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32" windowWidth="22980" windowHeight="8760" activeTab="3"/>
  </bookViews>
  <sheets>
    <sheet name="Co cau to chuc" sheetId="1" r:id="rId1"/>
    <sheet name="JD - KPI" sheetId="4" r:id="rId2"/>
    <sheet name="Thu vien KPI MTTQ" sheetId="5" r:id="rId3"/>
    <sheet name="KPI cong chuc final" sheetId="6" r:id="rId4"/>
  </sheets>
  <externalReferences>
    <externalReference r:id="rId5"/>
  </externalReferences>
  <definedNames>
    <definedName name="_Fill" localSheetId="3" hidden="1">#REF!</definedName>
    <definedName name="_Fill" localSheetId="2" hidden="1">#REF!</definedName>
    <definedName name="_Fill" hidden="1">#REF!</definedName>
    <definedName name="_xlnm._FilterDatabase" localSheetId="3" hidden="1">'KPI cong chuc final'!$A$5:$BC$212</definedName>
    <definedName name="_xlnm._FilterDatabase" localSheetId="2" hidden="1">'Thu vien KPI MTTQ'!$A$5:$AM$49</definedName>
    <definedName name="vertex42_copyright" hidden="1">"© 2018 Vertex42 LLC"</definedName>
    <definedName name="vertex42_id" hidden="1">"work-schedule-with-icons.xlsx"</definedName>
    <definedName name="vertex42_title" hidden="1">"Work Schedule with Icons"</definedName>
  </definedNames>
  <calcPr calcId="144525"/>
</workbook>
</file>

<file path=xl/calcChain.xml><?xml version="1.0" encoding="utf-8"?>
<calcChain xmlns="http://schemas.openxmlformats.org/spreadsheetml/2006/main">
  <c r="E10" i="6" l="1"/>
  <c r="E6" i="6"/>
  <c r="U5" i="5" l="1"/>
  <c r="T5" i="5"/>
  <c r="S5" i="5"/>
  <c r="R5" i="5"/>
  <c r="N213" i="6"/>
  <c r="F15" i="6"/>
  <c r="Q14" i="6"/>
  <c r="E14" i="6"/>
  <c r="N10" i="6"/>
  <c r="E15" i="6"/>
  <c r="X9" i="6"/>
  <c r="Q9" i="6"/>
  <c r="X6" i="6"/>
  <c r="Q6" i="6"/>
  <c r="X10" i="6" l="1"/>
  <c r="P10" i="6"/>
  <c r="Q10" i="6" s="1"/>
  <c r="Q15" i="6" s="1"/>
</calcChain>
</file>

<file path=xl/comments1.xml><?xml version="1.0" encoding="utf-8"?>
<comments xmlns="http://schemas.openxmlformats.org/spreadsheetml/2006/main">
  <authors>
    <author>HP</author>
    <author>KinhcanLap</author>
  </authors>
  <commentList>
    <comment ref="D4" authorId="0">
      <text>
        <r>
          <rPr>
            <b/>
            <sz val="9"/>
            <color indexed="81"/>
            <rFont val="Tahoma"/>
            <family val="2"/>
          </rPr>
          <t>HP:</t>
        </r>
        <r>
          <rPr>
            <sz val="9"/>
            <color indexed="81"/>
            <rFont val="Tahoma"/>
            <family val="2"/>
          </rPr>
          <t xml:space="preserve">
Các bước tìm KPI chiến lược mở rộng:
1. Xác định chiến lược
2. Trả lời câu hỏi: Nhân tố/ chiến thuật nào dẫn tới sự thành công của chiến lược
3. Trả lời câu hỏi: Chiến thuật như thế nào là đạt về số lượng, chất lượng, thời gian, chi phí
4. Chuyển đổi câu trả lời ở bước 3 thành thước đo theo dạng:
- Số + công thức
- Tỷ lệ + công thức</t>
        </r>
      </text>
    </comment>
    <comment ref="I4" authorId="1">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 ref="K5" authorId="0">
      <text>
        <r>
          <rPr>
            <b/>
            <sz val="9"/>
            <color indexed="81"/>
            <rFont val="Tahoma"/>
            <family val="2"/>
          </rPr>
          <t>HP:</t>
        </r>
        <r>
          <rPr>
            <sz val="9"/>
            <color indexed="81"/>
            <rFont val="Tahoma"/>
            <family val="2"/>
          </rPr>
          <t xml:space="preserve">
Nguyên tắc rút gọn KPI cho vị trí nhân viên:
- Rút xuống 8
- Giữ lại key (tần suất làm nhiều, màu sắc, bao quát và chiến lược)
- Smart
- Giữ lại thước đo xử lý vấn đề của vị trí</t>
        </r>
      </text>
    </comment>
  </commentList>
</comments>
</file>

<file path=xl/comments2.xml><?xml version="1.0" encoding="utf-8"?>
<comments xmlns="http://schemas.openxmlformats.org/spreadsheetml/2006/main">
  <authors>
    <author>KinhcanLap</author>
    <author>HP</author>
  </authors>
  <commentList>
    <comment ref="G4" authorId="0">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 ref="H4" authorId="1">
      <text>
        <r>
          <rPr>
            <b/>
            <sz val="9"/>
            <color indexed="81"/>
            <rFont val="Tahoma"/>
            <family val="2"/>
          </rPr>
          <t>HP:</t>
        </r>
        <r>
          <rPr>
            <sz val="9"/>
            <color indexed="81"/>
            <rFont val="Tahoma"/>
            <family val="2"/>
          </rPr>
          <t xml:space="preserve">
Nguyên tắc rút (lựa chọn KPI):
- Rút xuống 8
- Giữa lại Key (quan trọng)
- Giữa lại thước đo hướng tới hiệu quả công việc (chiến lược, kết quả)
- Giữa lại thước đo Smart
- Giữa lại thước đo có tính tích cực
- Tiết kiệm (đo dễ dàng)</t>
        </r>
      </text>
    </comment>
  </commentList>
</comments>
</file>

<file path=xl/sharedStrings.xml><?xml version="1.0" encoding="utf-8"?>
<sst xmlns="http://schemas.openxmlformats.org/spreadsheetml/2006/main" count="480" uniqueCount="162">
  <si>
    <t>CHỨC NĂNG, NHIỆM VỤ, TỔ CHỨC BỘ MÁY CƠ QUAN ỦY BAN MẶT TRẬN TỔ QUỐC VIỆT NAM CẤP TỈNH, CẤP XÃ</t>
  </si>
  <si>
    <t>Điều 3: Cơ quan Ủy ban Mặt trận Tổ quốc Việt Nam cấp xã do ban thường vụ cấp ủy cấp xã quyết định thành lập có chức năng tham mưu, giúp việc Ủy ban, Ban Thường trực Mặt hận Tổ quốc Việt Nam cấp xã và các tổ chức chính trị - xã hội cấp xã thực hiện các quy định của pháp luật, Điều lệ Mặt trận Tổ quốc Việt Nam, điều lệ của các tổ chức chính trị-xã hội và các quy định của Đảng, Nhà nước có liên quan (có con dấu và tài khoản riêng).</t>
  </si>
  <si>
    <t>Điều 4: Nhiệm vụ</t>
  </si>
  <si>
    <t>1. Tham mưu, thực hiện</t>
  </si>
  <si>
    <t>- Triển khai tổ chức thực hiện các nhiệm vụ theo Điều lệ và Luật Mặt trận Tổ quốc Việt Nam, điều lệ của các tổ chức chính trị-xã hội và các quy định của Đảng, pháp luật của Nhà nước có liên quan; chủ trương, nghị quyết, chương trình phối hợp; kế hoạch công tác của ban thường trực, Ủy ban Mặt trận Tổ quốc Việt Nam, ban thường vụ, ban chấp hành các tổ chức chính trị-xã hội cùng cấp và các hoạt động phong trào theo yêu cầu, nhiệm vụ chính trị của địa phương và chỉ đạo của Mặt trận Tổ quốc Việt Nam, các tổ chức chính trị - xã hội cấp trên; tham gia xây dựng Đảng, xây dựng chính quyền trong sạch, vững mạnh; thực hiện quy chế dân chủ, giám sát và phản biện xã hội theo quy định.</t>
  </si>
  <si>
    <t>- Tuyên truyền, vận động đoàn viên, hội viên và Nhân dân phát huy quyền làm chủ, thực hiện đường lối, chủ trương của Đảng, chính sách, pháp luật của Nhà nước, động viên cổ vũ đoàn viên, hội viên và Nhân dân tham gia phát triển kinh tế - xã hội, xây dựng và bảo vệ Tổ quốc.</t>
  </si>
  <si>
    <t>- Hiệp thương giới thiệu người ứng cử đại biểu Quốc hội, đại biểu hội đồng nhân dân theo quy định. Tổng hợp ý kiến, kiến nghị của đoàn viên, hội viên và Nhân dân để phản ánh, kiến nghị với Đảng, Nhà nước.</t>
  </si>
  <si>
    <t>- Hướng dẫn thực hiện Điều lệ, Luật Mặt trận Tổ quốc Việt Nam, điều lệ của các tổ chức chính trị - xã hội và các văn bản quy phạm pháp luật theo phân công, phân cấp.</t>
  </si>
  <si>
    <t>- Sơ kết, tổng kết công tác mặt trận, đoàn thể, hội và các cuộc vận động, các phong trào thi đua theo phân công, phân cấp.</t>
  </si>
  <si>
    <t>- Quản lý, điều hành, bảo đảm điều kiện hoạt động của cơ quan; xây dựng đội ngũ cán bộ, công chức và người lao động có phẩm chất chính trị, đạo đức, trình độ chuyên môn, năng lực và kỹ năng công tác; xây dựng cơ quan, đơn vị vững mạnh. Đề xuất các chế độ, chính sách liên quan đến quyền, lợi ích đối với cán bộ, công chức và người lao động trong Cơ quan Ủy ban Mặt trận Tổ quốc Việt Nam cấp tỉnh, cấp xã.</t>
  </si>
  <si>
    <t>- Thực hiện nhiệm vụ khác do Ban Thường trực Ủy ban Mặt trận Tổ quốc Việt Nam, ban thường vụ, ban chấp hành các tổ chức chính trị - xã hội cùng cấp giao.</t>
  </si>
  <si>
    <t>2. Chủ trì, phối hợp</t>
  </si>
  <si>
    <t>- Chủ trì, thống nhất hành động để tổ chức triển khai các cuộc vận động, phong trào thi đua yêu nước mang tính toàn dân, toàn diện; đại diện chăm lo, bảo vệ quyền lợi chính đáng của đoàn viên, hội viên; phối hợp tổ chức các hoạt động an sinh xã hội, hỗ trợ người yếu thế, gia đình chính sách, hộ nghèo, cận nghèo có hoàn cảnh đặc biệt khó khăn trong xã hội.</t>
  </si>
  <si>
    <t>- Tổ chức bồi dưỡng chuyên môn, nghiệp vụ, xây dựng đội ngũ cán bộ chuyên trách các cấp vững mạnh; hướng mạnh hoạt động về cơ sở, địa bàn dân cư, gắn bó với đoàn viên, hội viên và Nhân dân.</t>
  </si>
  <si>
    <t>- Tổng hợp, thông tin về tình hình hội viên, đoàn viên, Nhân dân và kết quả thực hiện các phong trào thi đua yêu nước phục vụ công tác lãnh đạo, chỉ đạo, điều hành của Ban Thường trực.</t>
  </si>
  <si>
    <t>- Quản lý tài chính, tài sản, biên chế theo quy định; thực hiện chế độ, chính sách đối với công chức, viên chức và người lao động theo thẩm quyền.</t>
  </si>
  <si>
    <t>3. Thực hiện công tác kiểm tra, giám sát, phản biện xã hội</t>
  </si>
  <si>
    <t>- Kiểm tra, giám sát việc triển khai thực hiện các chủ trương, nghị quyết của Đảng, chính sách, pháp luật của Nhà nước, Điều lệ, Chương trình phối hợp thống nhất hành động trong hệ thống Cơ quan Ủy ban Mặt trận Tổ quốc Việt Nam, các tổ chức chính trị - xã hội, các tổ chức thành viên của Mặt trận Tổ quốc Việt Nam, các hội quần chúng được Đảng, Nhà nước giao nhiệm vụ.</t>
  </si>
  <si>
    <t>- Kiểm tra, giám sát công tác huy động xã hội, tiếp nhận các khoản quyên góp, hỗ trợ, ủng hộ của các cá nhân và tổ chức thuộc các phong trào, cuộc vận động do Mặt trận Tổ quốc và các tổ chức chính trị - xã hội, các hội thuộc Mặt trận Tổ quốc Việt Nam tổ chức.</t>
  </si>
  <si>
    <t>- Xây dựng, tổ chức thực hiện chương trình kiểm tra, giám sát, phản biện xã hội theo quy định của luật, Điều lệ và các quy định của Đảng, pháp luật của Nhà nước có liên quan.</t>
  </si>
  <si>
    <t>Chủ tịch,</t>
  </si>
  <si>
    <t>Phó Chủ tịch Thường trực</t>
  </si>
  <si>
    <t>Phó Chủ tịch không thường trực</t>
  </si>
  <si>
    <t>Phân bổ nhiệm vụ</t>
  </si>
  <si>
    <t>Công chức giúp việc</t>
  </si>
  <si>
    <t>C</t>
  </si>
  <si>
    <t>C1</t>
  </si>
  <si>
    <t>T</t>
  </si>
  <si>
    <t>BẢNG PHÂN TÁCH KPI TỪ CHỨC NĂNG NHIỆM VỤ</t>
  </si>
  <si>
    <t>Công việc đảm bảo điều gì</t>
  </si>
  <si>
    <t>Công việc như thế nào là đạt</t>
  </si>
  <si>
    <t>Vấn đề gì xảy ra ở công việc</t>
  </si>
  <si>
    <t>Số lượng (đủ)</t>
  </si>
  <si>
    <t>Chất lượng (đúng)</t>
  </si>
  <si>
    <t>Chi phí</t>
  </si>
  <si>
    <t>Thời gian (đều)</t>
  </si>
  <si>
    <t>Trả lời</t>
  </si>
  <si>
    <t>Thước đo</t>
  </si>
  <si>
    <t>Stt</t>
  </si>
  <si>
    <t>thực hiện quy chế dân chủ, giám sát và phản biện xã hội theo quy định.</t>
  </si>
  <si>
    <t>tham gia xây dựng Đảng, xây dựng chính quyền trong sạch, vững mạnh</t>
  </si>
  <si>
    <t>Triển khai tổ chức thực hiện kế hoạch công tác của ban thường trực, Ủy ban Mặt trận Tổ quốc Việt Nam, ban thường vụ, ban chấp hành các tổ chức chính trị-xã hội cùng cấp và các hoạt động phong trào theo yêu cầu, nhiệm vụ chính trị của địa phương và chỉ đạo của Mặt trận Tổ quốc Việt Nam, các tổ chức chính trị - xã hội cấp trên</t>
  </si>
  <si>
    <t>Triển khai tổ chức thực hiện các nhiệm vụ theo Điều lệ và Luật Mặt trận Tổ quốc Việt Nam, điều lệ của các tổ chức chính trị-xã hội và các quy định của Đảng, pháp luật của Nhà nước có liên quan; chủ trương, nghị quyết, chương trình phối hợp</t>
  </si>
  <si>
    <t xml:space="preserve"> động viên cổ vũ đoàn viên, hội viên và Nhân dân tham gia phát triển kinh tế - xã hội, xây dựng và bảo vệ Tổ quốc.</t>
  </si>
  <si>
    <t>Tuyên truyền, vận động đoàn viên, hội viên và Nhân dân phát huy quyền làm chủ, thực hiện đường lối, chủ trương của Đảng, chính sách, pháp luật của Nhà nước</t>
  </si>
  <si>
    <t>Tổng hợp ý kiến, kiến nghị của đoàn viên, hội viên và Nhân dân để phản ánh, kiến nghị với Đảng, Nhà nước.</t>
  </si>
  <si>
    <t>Hiệp thương giới thiệu người ứng cử đại biểu Quốc hội, đại biểu hội đồng nhân dân theo quy định</t>
  </si>
  <si>
    <t>Đề xuất các chế độ, chính sách liên quan đến quyền, lợi ích đối với cán bộ, công chức và người lao động trong Cơ quan Ủy ban Mặt trận Tổ quốc Việt Nam cấp tỉnh, cấp xã.</t>
  </si>
  <si>
    <t xml:space="preserve"> xây dựng cơ quan, đơn vị vững mạnh.</t>
  </si>
  <si>
    <t>xây dựng đội ngũ cán bộ, công chức và người lao động có phẩm chất chính trị, đạo đức, trình độ chuyên môn, năng lực và kỹ năng công tác</t>
  </si>
  <si>
    <t>Quản lý, điều hành, bảo đảm điều kiện hoạt động của cơ quan</t>
  </si>
  <si>
    <t>Số:</t>
  </si>
  <si>
    <t>Ngày: ……/……/………</t>
  </si>
  <si>
    <t>Ký hiệu</t>
  </si>
  <si>
    <t>Nhiệm vụ công việc</t>
  </si>
  <si>
    <t>Trọng số</t>
  </si>
  <si>
    <t>Tiêu chí - thước đo/ tên KPI</t>
  </si>
  <si>
    <t>KPI năm</t>
  </si>
  <si>
    <t>Thước đo, đơn vị tính</t>
  </si>
  <si>
    <t>Tần suất kiểm soát</t>
  </si>
  <si>
    <t>Công cụ đo lường/Nguồn chứng minh</t>
  </si>
  <si>
    <t>Hiệu quả</t>
  </si>
  <si>
    <t>PHÂN BỔ MỤC TIÊU THEO THÁNG</t>
  </si>
  <si>
    <t>Nhóm</t>
  </si>
  <si>
    <t>Thành phần</t>
  </si>
  <si>
    <t>Tham chiếu</t>
  </si>
  <si>
    <t>Chỉ tiêu</t>
  </si>
  <si>
    <t>Kết quả</t>
  </si>
  <si>
    <t>%HT</t>
  </si>
  <si>
    <t>Điểm %</t>
  </si>
  <si>
    <t>Tháng</t>
  </si>
  <si>
    <t>Tổng</t>
  </si>
  <si>
    <t>Ngày …. Tháng ….. Năm …….</t>
  </si>
  <si>
    <t>Người nhận mục tiêu</t>
  </si>
  <si>
    <t>Vị trí</t>
  </si>
  <si>
    <t>Nguyễn Hùng Cường | kinhcan24 | blognhansu.net.vn</t>
  </si>
  <si>
    <t>Mục tiêu của bộ phận</t>
  </si>
  <si>
    <t>Cách tính %HT</t>
  </si>
  <si>
    <t>KPI</t>
  </si>
  <si>
    <t>Đánh giá thả nổi</t>
  </si>
  <si>
    <t>5W - 1H</t>
  </si>
  <si>
    <t>KPI theo bậc</t>
  </si>
  <si>
    <t>TB tháng</t>
  </si>
  <si>
    <t>KQ</t>
  </si>
  <si>
    <t>What</t>
  </si>
  <si>
    <t>Why</t>
  </si>
  <si>
    <t>Where</t>
  </si>
  <si>
    <t>Who</t>
  </si>
  <si>
    <t>When</t>
  </si>
  <si>
    <t>How</t>
  </si>
  <si>
    <t>JD01</t>
  </si>
  <si>
    <t>JD011</t>
  </si>
  <si>
    <t>0 lần là 100%, cứ một lần vi phạm - 10%</t>
  </si>
  <si>
    <t>JD02</t>
  </si>
  <si>
    <t>JD021</t>
  </si>
  <si>
    <t>KQ / Chỉ tiêu * 100%</t>
  </si>
  <si>
    <t>%</t>
  </si>
  <si>
    <t>JD07</t>
  </si>
  <si>
    <t>JD071</t>
  </si>
  <si>
    <t>Thưởng KPI = Điểm % * mức thưởng KPI</t>
  </si>
  <si>
    <t xml:space="preserve"> phối hợp tổ chức các hoạt động an sinh xã hội, hỗ trợ người yếu thế, gia đình chính sách, hộ nghèo, cận nghèo có hoàn cảnh đặc biệt khó khăn trong xã hội.</t>
  </si>
  <si>
    <t>đại diện chăm lo, bảo vệ quyền lợi chính đáng của đoàn viên, hội viên</t>
  </si>
  <si>
    <t>Chủ trì, thống nhất hành động để tổ chức triển khai các cuộc vận động, phong trào thi đua yêu nước mang tính toàn dân, toàn diện</t>
  </si>
  <si>
    <t>hướng mạnh hoạt động về cơ sở, địa bàn dân cư, gắn bó với đoàn viên, hội viên và Nhân dân.</t>
  </si>
  <si>
    <t>Tổ chức bồi dưỡng chuyên môn, nghiệp vụ, xây dựng đội ngũ cán bộ chuyên trách các cấp vững mạnh</t>
  </si>
  <si>
    <t xml:space="preserve"> thực hiện chế độ, chính sách đối với công chức, viên chức và người lao động theo thẩm quyền.</t>
  </si>
  <si>
    <t>Quản lý tài chính, tài sản, biên chế theo quy định</t>
  </si>
  <si>
    <t>Đảm bảo các tổ chức xã hội hoạt động điệu quả, đúng định hướng</t>
  </si>
  <si>
    <t>Triển khai đủ số tổ chức</t>
  </si>
  <si>
    <t>Các tổ chức hoàn thành nhiệm vụ</t>
  </si>
  <si>
    <t xml:space="preserve">Các thành viên của tổ chức phát triển </t>
  </si>
  <si>
    <t>Không để các tổ chức xảy ra các vụ việc vi phạm quy định, pháp luật</t>
  </si>
  <si>
    <t>Số tổ chức được hoàn thành triển tổ chức thực hiện</t>
  </si>
  <si>
    <t>Tổng điểm giá trị tổ chức được triển khai tổ chức</t>
  </si>
  <si>
    <t>Tỷ lệ hoàn thành KPI trung bình của các tổ chức</t>
  </si>
  <si>
    <t>Số điểm hoàn thành công việc trung bình của các tổ chức đạt được</t>
  </si>
  <si>
    <t>Tổng số thành viên các tổ chức phát triển được</t>
  </si>
  <si>
    <t>Số vụ việc vi phạm quy định, pháp luật bị phát hiện hoặc tố cáo</t>
  </si>
  <si>
    <t>Tỷ lệ đồng thuận xã hội/ tổng số thành viên xã hội</t>
  </si>
  <si>
    <t>Tỷ lệ hài lòng của dân cư/ tổng số dân cư trong xã</t>
  </si>
  <si>
    <t>Số vụ việc bất ổn nghiêm trọng xảy ra trong xã</t>
  </si>
  <si>
    <t>Chi tiêu tiết kiệm</t>
  </si>
  <si>
    <t>Tổng ngân sách hoạt động của MTTQ</t>
  </si>
  <si>
    <t>Tỷ lệ ngân sách hoạt động của MTTQ/ tổng ngân sách xã</t>
  </si>
  <si>
    <t>Triển khai đủ số hoạt động phong trào</t>
  </si>
  <si>
    <t>Các hoạt động phong trào thu hút lớn dân cư tham gia</t>
  </si>
  <si>
    <t>Dân cư đánh giá cao sự kiện</t>
  </si>
  <si>
    <t>Ngân sách sự kiện tiết kiệm</t>
  </si>
  <si>
    <t>Tổng số sự kiện phong trào cần tổ chức</t>
  </si>
  <si>
    <t>Tổng điểm giá trị sự kiện phong trào có được</t>
  </si>
  <si>
    <t>Tỷ lệ dân cư tham gia sự kiện/ tổng số dân cư</t>
  </si>
  <si>
    <t>Tổng số người tham gia sự kiện</t>
  </si>
  <si>
    <t>Số lời khen của dân cư dành cho các hoạt động phong trào</t>
  </si>
  <si>
    <t>Tổng chi phí tối đa dành cho các hoạt động phong trào</t>
  </si>
  <si>
    <t>Tỷ lệ chi phí cho hoạt động phong trào/ tổng ngân sách của MTTQ</t>
  </si>
  <si>
    <t>Đảm bảo dân cư nắm và tuân thủ quy định, pháp luật</t>
  </si>
  <si>
    <t>Đảm bảo dân cư đoàn kết gắn bó</t>
  </si>
  <si>
    <t>Tỷ lệ dân cư tham gia các hoạt động chung/ tổng số dân cư</t>
  </si>
  <si>
    <t>Tỷ lệ dân cư trả lời chính xác các câu hỏi thông tin/ tổng số dân cư</t>
  </si>
  <si>
    <t>Báo cáo tổ chức</t>
  </si>
  <si>
    <t>vụ việc</t>
  </si>
  <si>
    <t>tổ chức</t>
  </si>
  <si>
    <t>điểm</t>
  </si>
  <si>
    <t>thành viên</t>
  </si>
  <si>
    <t>VND</t>
  </si>
  <si>
    <t>sự kiện</t>
  </si>
  <si>
    <t>người</t>
  </si>
  <si>
    <t>lời khen</t>
  </si>
  <si>
    <t>JD01.1</t>
  </si>
  <si>
    <t>BẢNG GIAO MỤC TIÊU HOẠT ĐỘNG TOÀN MẶT TRẬN TỔ QUỐC NĂM 
(Ban hành theo quyết định số ………./MTTQ ngày ……/……./…………</t>
  </si>
  <si>
    <t>Công việc như thế nào là đạt về số lượng, chất lượng, thời gian, chi phí?</t>
  </si>
  <si>
    <t>Phân bổ KPI</t>
  </si>
  <si>
    <t>Hoàn thành công việc của cơ quan</t>
  </si>
  <si>
    <t>Tỷ lệ hoàn thành KPI của chủ tịch</t>
  </si>
  <si>
    <t>Công chức MTTQ</t>
  </si>
  <si>
    <t>JD012</t>
  </si>
  <si>
    <t>JD013</t>
  </si>
  <si>
    <t>JD014</t>
  </si>
  <si>
    <t>JD022</t>
  </si>
  <si>
    <t>JD023</t>
  </si>
  <si>
    <t>JD024</t>
  </si>
  <si>
    <t>XÃ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</si>
</sst>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_(&quot;$&quot;* \(#,##0.00\);_(&quot;$&quot;* &quot;-&quot;??_);_(@_)"/>
    <numFmt numFmtId="43" formatCode="_(* #,##0.00_);_(* \(#,##0.00\);_(* &quot;-&quot;??_);_(@_)"/>
    <numFmt numFmtId="168" formatCode="0.0"/>
    <numFmt numFmtId="169" formatCode="_ &quot;\&quot;* #,##0_ ;_ &quot;\&quot;* \-#,##0_ ;_ &quot;\&quot;* &quot;-&quot;_ ;_ @_ "/>
    <numFmt numFmtId="170" formatCode="_ &quot;\&quot;* #,##0.00_ ;_ &quot;\&quot;* \-#,##0.00_ ;_ &quot;\&quot;* &quot;-&quot;??_ ;_ @_ "/>
    <numFmt numFmtId="171" formatCode="_ * #,##0_ ;_ * \-#,##0_ ;_ * &quot;-&quot;_ ;_ @_ "/>
    <numFmt numFmtId="172" formatCode="_ * #,##0.00_ ;_ * \-#,##0.00_ ;_ * &quot;-&quot;??_ ;_ @_ "/>
    <numFmt numFmtId="173" formatCode="\$#,##0\ ;\(\$#,##0\)"/>
    <numFmt numFmtId="174" formatCode="_-* #,##0.00\ _₫_-;\-* #,##0.00\ _₫_-;_-* &quot;-&quot;??\ _₫_-;_-@_-"/>
    <numFmt numFmtId="175" formatCode="_-&quot;£&quot;* #,##0.00_-;\-&quot;£&quot;* #,##0.00_-;_-&quot;£&quot;* &quot;-&quot;??_-;_-@_-"/>
    <numFmt numFmtId="176" formatCode="s\t\a\nd\a\rd"/>
    <numFmt numFmtId="177" formatCode="_([$€-2]* #,##0.00_);_([$€-2]* \(#,##0.00\);_([$€-2]* &quot;-&quot;??_)"/>
    <numFmt numFmtId="178" formatCode="&quot;\&quot;#,##0;[Red]&quot;\&quot;&quot;\&quot;\-#,##0"/>
    <numFmt numFmtId="179" formatCode="&quot;\&quot;#,##0.00;[Red]&quot;\&quot;&quot;\&quot;&quot;\&quot;&quot;\&quot;&quot;\&quot;&quot;\&quot;\-#,##0.00"/>
    <numFmt numFmtId="180" formatCode="&quot;\&quot;#,##0.00;[Red]&quot;\&quot;\-#,##0.00"/>
    <numFmt numFmtId="181" formatCode="&quot;\&quot;#,##0;[Red]&quot;\&quot;\-#,##0"/>
  </numFmts>
  <fonts count="9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b/>
      <sz val="11"/>
      <color theme="1"/>
      <name val="Times New Roman"/>
      <family val="1"/>
    </font>
    <font>
      <b/>
      <sz val="11"/>
      <color rgb="FF006100"/>
      <name val="Calibri"/>
      <family val="2"/>
      <scheme val="minor"/>
    </font>
    <font>
      <sz val="11"/>
      <color theme="1"/>
      <name val="Calibri"/>
      <family val="2"/>
      <charset val="163"/>
      <scheme val="minor"/>
    </font>
    <font>
      <sz val="11"/>
      <name val="Times New Roman"/>
      <family val="1"/>
    </font>
    <font>
      <sz val="11"/>
      <color theme="1"/>
      <name val="Times New Roman"/>
      <family val="1"/>
    </font>
    <font>
      <sz val="11"/>
      <color rgb="FFFF0000"/>
      <name val="Times New Roman"/>
      <family val="1"/>
    </font>
    <font>
      <sz val="11"/>
      <color rgb="FFFFFF00"/>
      <name val="Times New Roman"/>
      <family val="1"/>
    </font>
    <font>
      <b/>
      <i/>
      <sz val="11"/>
      <color theme="1"/>
      <name val="Times New Roman"/>
      <family val="1"/>
    </font>
    <font>
      <b/>
      <sz val="9"/>
      <color indexed="81"/>
      <name val="Tahoma"/>
      <family val="2"/>
    </font>
    <font>
      <sz val="9"/>
      <color indexed="81"/>
      <name val="Tahoma"/>
      <family val="2"/>
    </font>
    <font>
      <b/>
      <sz val="8"/>
      <color indexed="81"/>
      <name val="Tahoma"/>
      <family val="2"/>
      <charset val="163"/>
    </font>
    <font>
      <sz val="8"/>
      <color indexed="81"/>
      <name val="Tahoma"/>
      <family val="2"/>
      <charset val="163"/>
    </font>
    <font>
      <b/>
      <sz val="12"/>
      <color theme="1"/>
      <name val="Times New Roman"/>
      <family val="1"/>
    </font>
    <font>
      <sz val="12"/>
      <name val="Times New Roman"/>
      <family val="1"/>
    </font>
    <font>
      <sz val="12"/>
      <color theme="1"/>
      <name val="Times New Roman"/>
      <family val="1"/>
    </font>
    <font>
      <i/>
      <sz val="11"/>
      <color theme="1"/>
      <name val="Times New Roman"/>
      <family val="1"/>
    </font>
    <font>
      <sz val="12"/>
      <name val=".VnTime"/>
      <family val="2"/>
    </font>
    <font>
      <sz val="10"/>
      <name val="Arial"/>
      <family val="2"/>
      <charset val="163"/>
    </font>
    <font>
      <sz val="11"/>
      <color indexed="8"/>
      <name val="ＭＳ Ｐゴシック"/>
      <family val="2"/>
    </font>
    <font>
      <sz val="11"/>
      <color theme="0"/>
      <name val="Calibri"/>
      <family val="2"/>
      <charset val="163"/>
      <scheme val="minor"/>
    </font>
    <font>
      <sz val="11"/>
      <color indexed="9"/>
      <name val="ＭＳ Ｐゴシック"/>
      <family val="2"/>
    </font>
    <font>
      <sz val="12"/>
      <name val="±¼¸²Ã¼"/>
      <family val="3"/>
      <charset val="129"/>
    </font>
    <font>
      <sz val="11"/>
      <color rgb="FF9C0006"/>
      <name val="Calibri"/>
      <family val="2"/>
      <charset val="163"/>
      <scheme val="minor"/>
    </font>
    <font>
      <sz val="12"/>
      <name val="µ¸¿òÃ¼"/>
      <family val="3"/>
      <charset val="129"/>
    </font>
    <font>
      <b/>
      <sz val="11"/>
      <color rgb="FFFA7D00"/>
      <name val="Calibri"/>
      <family val="2"/>
      <charset val="163"/>
      <scheme val="minor"/>
    </font>
    <font>
      <b/>
      <sz val="11"/>
      <color theme="0"/>
      <name val="Calibri"/>
      <family val="2"/>
      <charset val="163"/>
      <scheme val="minor"/>
    </font>
    <font>
      <sz val="11"/>
      <color theme="1"/>
      <name val="Calibri"/>
      <family val="2"/>
      <charset val="128"/>
      <scheme val="minor"/>
    </font>
    <font>
      <sz val="11"/>
      <color indexed="8"/>
      <name val="Arial"/>
      <family val="2"/>
    </font>
    <font>
      <sz val="10"/>
      <color rgb="FF000000"/>
      <name val="Arial"/>
      <family val="2"/>
      <charset val="163"/>
    </font>
    <font>
      <sz val="10"/>
      <name val="Times New Roman"/>
      <family val="1"/>
    </font>
    <font>
      <sz val="10"/>
      <name val="Arial"/>
      <family val="2"/>
    </font>
    <font>
      <sz val="10"/>
      <name val="Verdana"/>
      <family val="2"/>
    </font>
    <font>
      <b/>
      <sz val="11"/>
      <color indexed="63"/>
      <name val="ＭＳ Ｐゴシック"/>
      <family val="2"/>
    </font>
    <font>
      <sz val="11"/>
      <color indexed="62"/>
      <name val="ＭＳ Ｐゴシック"/>
      <family val="2"/>
    </font>
    <font>
      <b/>
      <sz val="15"/>
      <color indexed="56"/>
      <name val="ＭＳ Ｐゴシック"/>
      <family val="2"/>
    </font>
    <font>
      <b/>
      <sz val="13"/>
      <color indexed="56"/>
      <name val="ＭＳ Ｐゴシック"/>
      <family val="2"/>
    </font>
    <font>
      <b/>
      <sz val="11"/>
      <color indexed="56"/>
      <name val="ＭＳ Ｐゴシック"/>
      <family val="2"/>
    </font>
    <font>
      <i/>
      <sz val="11"/>
      <color rgb="FF7F7F7F"/>
      <name val="Calibri"/>
      <family val="2"/>
      <charset val="163"/>
      <scheme val="minor"/>
    </font>
    <font>
      <sz val="11"/>
      <color rgb="FF006100"/>
      <name val="Calibri"/>
      <family val="2"/>
      <charset val="163"/>
      <scheme val="minor"/>
    </font>
    <font>
      <b/>
      <sz val="12"/>
      <name val="Arial"/>
      <family val="2"/>
    </font>
    <font>
      <b/>
      <sz val="15"/>
      <color theme="3"/>
      <name val="Calibri"/>
      <family val="2"/>
      <charset val="163"/>
      <scheme val="minor"/>
    </font>
    <font>
      <b/>
      <sz val="13"/>
      <color theme="3"/>
      <name val="Calibri"/>
      <family val="2"/>
      <charset val="163"/>
      <scheme val="minor"/>
    </font>
    <font>
      <b/>
      <sz val="11"/>
      <color theme="3"/>
      <name val="Calibri"/>
      <family val="2"/>
      <charset val="163"/>
      <scheme val="minor"/>
    </font>
    <font>
      <u/>
      <sz val="10"/>
      <color indexed="12"/>
      <name val=".VnTime"/>
      <family val="2"/>
    </font>
    <font>
      <u/>
      <sz val="10"/>
      <color indexed="12"/>
      <name val="VNI-Times"/>
      <family val="2"/>
    </font>
    <font>
      <u/>
      <sz val="11"/>
      <color theme="10"/>
      <name val="Calibri"/>
      <family val="2"/>
    </font>
    <font>
      <u/>
      <sz val="10"/>
      <color indexed="12"/>
      <name val="VNI-Times"/>
    </font>
    <font>
      <u/>
      <sz val="12"/>
      <color theme="10"/>
      <name val="Times New Roman"/>
      <family val="2"/>
    </font>
    <font>
      <u/>
      <sz val="10"/>
      <color indexed="12"/>
      <name val="Arial"/>
      <family val="2"/>
    </font>
    <font>
      <u/>
      <sz val="10"/>
      <color theme="10"/>
      <name val="Arial"/>
      <family val="2"/>
    </font>
    <font>
      <u/>
      <sz val="11"/>
      <color indexed="12"/>
      <name val="Calibri"/>
      <family val="2"/>
    </font>
    <font>
      <sz val="11"/>
      <color rgb="FF3F3F76"/>
      <name val="Calibri"/>
      <family val="2"/>
      <charset val="163"/>
      <scheme val="minor"/>
    </font>
    <font>
      <b/>
      <sz val="11"/>
      <color indexed="9"/>
      <name val="ＭＳ Ｐゴシック"/>
      <family val="2"/>
    </font>
    <font>
      <sz val="10"/>
      <name val="MS Sans Serif"/>
      <family val="2"/>
    </font>
    <font>
      <sz val="11"/>
      <color rgb="FFFA7D00"/>
      <name val="Calibri"/>
      <family val="2"/>
      <charset val="163"/>
      <scheme val="minor"/>
    </font>
    <font>
      <sz val="11"/>
      <color rgb="FF9C6500"/>
      <name val="Calibri"/>
      <family val="2"/>
      <charset val="163"/>
      <scheme val="minor"/>
    </font>
    <font>
      <sz val="12"/>
      <color theme="1"/>
      <name val="Calibri"/>
      <family val="2"/>
      <scheme val="minor"/>
    </font>
    <font>
      <sz val="12"/>
      <color theme="1"/>
      <name val="Arial"/>
      <family val="2"/>
    </font>
    <font>
      <sz val="11"/>
      <color theme="1"/>
      <name val="Arial"/>
      <family val="2"/>
    </font>
    <font>
      <sz val="11"/>
      <color theme="1"/>
      <name val="Arial"/>
      <family val="2"/>
      <charset val="163"/>
    </font>
    <font>
      <sz val="10"/>
      <color rgb="FF000000"/>
      <name val="Arial"/>
      <family val="2"/>
    </font>
    <font>
      <sz val="11"/>
      <color indexed="8"/>
      <name val="Arial"/>
      <family val="2"/>
      <charset val="163"/>
    </font>
    <font>
      <sz val="12"/>
      <color theme="1"/>
      <name val="Times New Roman"/>
      <family val="2"/>
    </font>
    <font>
      <sz val="11"/>
      <name val="ＭＳ Ｐゴシック"/>
      <family val="2"/>
    </font>
    <font>
      <sz val="14"/>
      <name val="Times New Roman"/>
      <family val="1"/>
      <charset val="163"/>
    </font>
    <font>
      <sz val="10"/>
      <color indexed="22"/>
      <name val="Arial"/>
      <family val="2"/>
      <charset val="163"/>
    </font>
    <font>
      <sz val="11"/>
      <color indexed="52"/>
      <name val="ＭＳ Ｐゴシック"/>
      <family val="2"/>
    </font>
    <font>
      <b/>
      <sz val="11"/>
      <color rgb="FF3F3F3F"/>
      <name val="Calibri"/>
      <family val="2"/>
      <charset val="163"/>
      <scheme val="minor"/>
    </font>
    <font>
      <b/>
      <sz val="18"/>
      <color indexed="56"/>
      <name val="ＭＳ Ｐゴシック"/>
      <family val="2"/>
    </font>
    <font>
      <b/>
      <sz val="11"/>
      <color indexed="52"/>
      <name val="ＭＳ Ｐゴシック"/>
      <family val="2"/>
    </font>
    <font>
      <b/>
      <sz val="18"/>
      <color theme="3"/>
      <name val="Cambria"/>
      <family val="2"/>
      <charset val="163"/>
      <scheme val="major"/>
    </font>
    <font>
      <b/>
      <sz val="11"/>
      <color indexed="8"/>
      <name val="ＭＳ Ｐゴシック"/>
      <family val="2"/>
    </font>
    <font>
      <sz val="11"/>
      <color indexed="17"/>
      <name val="ＭＳ Ｐゴシック"/>
      <family val="2"/>
    </font>
    <font>
      <b/>
      <sz val="11"/>
      <color theme="1"/>
      <name val="Calibri"/>
      <family val="2"/>
      <charset val="163"/>
      <scheme val="minor"/>
    </font>
    <font>
      <sz val="11"/>
      <color indexed="60"/>
      <name val="ＭＳ Ｐゴシック"/>
      <family val="2"/>
    </font>
    <font>
      <sz val="11"/>
      <color indexed="10"/>
      <name val="ＭＳ Ｐゴシック"/>
      <family val="2"/>
    </font>
    <font>
      <i/>
      <sz val="11"/>
      <color indexed="23"/>
      <name val="ＭＳ Ｐゴシック"/>
      <family val="2"/>
    </font>
    <font>
      <b/>
      <sz val="10"/>
      <name val="VN AvantGBook"/>
    </font>
    <font>
      <sz val="8"/>
      <name val="VN Helvetica"/>
    </font>
    <font>
      <sz val="11"/>
      <color rgb="FFFF0000"/>
      <name val="Calibri"/>
      <family val="2"/>
      <charset val="163"/>
      <scheme val="minor"/>
    </font>
    <font>
      <sz val="11"/>
      <color indexed="20"/>
      <name val="ＭＳ Ｐゴシック"/>
      <family val="2"/>
    </font>
    <font>
      <sz val="14"/>
      <name val="뼻뮝"/>
      <family val="3"/>
      <charset val="129"/>
    </font>
    <font>
      <sz val="12"/>
      <name val="뼻뮝"/>
      <family val="1"/>
      <charset val="129"/>
    </font>
    <font>
      <sz val="12"/>
      <name val="바탕체"/>
      <family val="1"/>
      <charset val="129"/>
    </font>
    <font>
      <sz val="10"/>
      <name val="굴림체"/>
      <family val="3"/>
      <charset val="129"/>
    </font>
    <font>
      <b/>
      <sz val="16"/>
      <color theme="6" tint="-0.249977111117893"/>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FFFF00"/>
      </patternFill>
    </fill>
    <fill>
      <patternFill patternType="solid">
        <fgColor rgb="FFF2DBDB"/>
        <bgColor rgb="FFF2DBDB"/>
      </patternFill>
    </fill>
    <fill>
      <patternFill patternType="solid">
        <fgColor rgb="FFFFFF00"/>
        <bgColor indexed="64"/>
      </patternFill>
    </fill>
    <fill>
      <patternFill patternType="solid">
        <fgColor theme="8"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style="thin">
        <color indexed="64"/>
      </bottom>
      <diagonal/>
    </border>
    <border>
      <left/>
      <right style="thin">
        <color rgb="FF000000"/>
      </right>
      <top/>
      <bottom style="thin">
        <color indexed="64"/>
      </bottom>
      <diagonal/>
    </border>
  </borders>
  <cellStyleXfs count="241">
    <xf numFmtId="0" fontId="0" fillId="0" borderId="0"/>
    <xf numFmtId="0" fontId="2" fillId="2" borderId="0" applyNumberFormat="0" applyBorder="0" applyAlignment="0" applyProtection="0"/>
    <xf numFmtId="0" fontId="7" fillId="0" borderId="0"/>
    <xf numFmtId="9" fontId="7" fillId="0" borderId="0" applyFont="0" applyFill="0" applyBorder="0" applyAlignment="0" applyProtection="0"/>
    <xf numFmtId="0" fontId="21" fillId="0" borderId="0" applyFill="0"/>
    <xf numFmtId="0" fontId="22" fillId="0" borderId="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23" fillId="37" borderId="0" applyNumberFormat="0" applyBorder="0" applyAlignment="0" applyProtection="0">
      <alignment vertical="center"/>
    </xf>
    <xf numFmtId="0" fontId="23" fillId="38" borderId="0" applyNumberFormat="0" applyBorder="0" applyAlignment="0" applyProtection="0">
      <alignment vertical="center"/>
    </xf>
    <xf numFmtId="0" fontId="23" fillId="39" borderId="0" applyNumberFormat="0" applyBorder="0" applyAlignment="0" applyProtection="0">
      <alignment vertical="center"/>
    </xf>
    <xf numFmtId="0" fontId="23" fillId="40" borderId="0" applyNumberFormat="0" applyBorder="0" applyAlignment="0" applyProtection="0">
      <alignment vertical="center"/>
    </xf>
    <xf numFmtId="0" fontId="23" fillId="41" borderId="0" applyNumberFormat="0" applyBorder="0" applyAlignment="0" applyProtection="0">
      <alignment vertical="center"/>
    </xf>
    <xf numFmtId="0" fontId="23" fillId="42" borderId="0" applyNumberFormat="0" applyBorder="0" applyAlignment="0" applyProtection="0">
      <alignment vertical="center"/>
    </xf>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23" fillId="43" borderId="0" applyNumberFormat="0" applyBorder="0" applyAlignment="0" applyProtection="0">
      <alignment vertical="center"/>
    </xf>
    <xf numFmtId="0" fontId="23" fillId="44" borderId="0" applyNumberFormat="0" applyBorder="0" applyAlignment="0" applyProtection="0">
      <alignment vertical="center"/>
    </xf>
    <xf numFmtId="0" fontId="23" fillId="45" borderId="0" applyNumberFormat="0" applyBorder="0" applyAlignment="0" applyProtection="0">
      <alignment vertical="center"/>
    </xf>
    <xf numFmtId="0" fontId="23" fillId="40" borderId="0" applyNumberFormat="0" applyBorder="0" applyAlignment="0" applyProtection="0">
      <alignment vertical="center"/>
    </xf>
    <xf numFmtId="0" fontId="23" fillId="43" borderId="0" applyNumberFormat="0" applyBorder="0" applyAlignment="0" applyProtection="0">
      <alignment vertical="center"/>
    </xf>
    <xf numFmtId="0" fontId="23" fillId="46" borderId="0" applyNumberFormat="0" applyBorder="0" applyAlignment="0" applyProtection="0">
      <alignment vertical="center"/>
    </xf>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5" fillId="47" borderId="0" applyNumberFormat="0" applyBorder="0" applyAlignment="0" applyProtection="0">
      <alignment vertical="center"/>
    </xf>
    <xf numFmtId="0" fontId="25" fillId="44" borderId="0" applyNumberFormat="0" applyBorder="0" applyAlignment="0" applyProtection="0">
      <alignment vertical="center"/>
    </xf>
    <xf numFmtId="0" fontId="25" fillId="45" borderId="0" applyNumberFormat="0" applyBorder="0" applyAlignment="0" applyProtection="0">
      <alignment vertical="center"/>
    </xf>
    <xf numFmtId="0" fontId="25" fillId="48" borderId="0" applyNumberFormat="0" applyBorder="0" applyAlignment="0" applyProtection="0">
      <alignment vertical="center"/>
    </xf>
    <xf numFmtId="0" fontId="25" fillId="49" borderId="0" applyNumberFormat="0" applyBorder="0" applyAlignment="0" applyProtection="0">
      <alignment vertical="center"/>
    </xf>
    <xf numFmtId="0" fontId="25" fillId="50" borderId="0" applyNumberFormat="0" applyBorder="0" applyAlignment="0" applyProtection="0">
      <alignment vertical="center"/>
    </xf>
    <xf numFmtId="0" fontId="24" fillId="9"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169" fontId="26" fillId="0" borderId="0" applyFont="0" applyFill="0" applyBorder="0" applyAlignment="0" applyProtection="0"/>
    <xf numFmtId="170" fontId="26" fillId="0" borderId="0" applyFont="0" applyFill="0" applyBorder="0" applyAlignment="0" applyProtection="0"/>
    <xf numFmtId="171" fontId="26" fillId="0" borderId="0" applyFont="0" applyFill="0" applyBorder="0" applyAlignment="0" applyProtection="0"/>
    <xf numFmtId="172" fontId="26" fillId="0" borderId="0" applyFont="0" applyFill="0" applyBorder="0" applyAlignment="0" applyProtection="0"/>
    <xf numFmtId="0" fontId="27" fillId="3" borderId="0" applyNumberFormat="0" applyBorder="0" applyAlignment="0" applyProtection="0"/>
    <xf numFmtId="173" fontId="22" fillId="0" borderId="0" applyFont="0" applyFill="0" applyBorder="0" applyAlignment="0" applyProtection="0"/>
    <xf numFmtId="0" fontId="28" fillId="0" borderId="0"/>
    <xf numFmtId="0" fontId="29" fillId="6" borderId="4" applyNumberFormat="0" applyAlignment="0" applyProtection="0"/>
    <xf numFmtId="0" fontId="30" fillId="7" borderId="7" applyNumberFormat="0" applyAlignment="0" applyProtection="0"/>
    <xf numFmtId="38" fontId="31" fillId="0" borderId="0" applyFont="0" applyFill="0" applyBorder="0" applyAlignment="0" applyProtection="0">
      <alignment vertical="center"/>
    </xf>
    <xf numFmtId="174" fontId="7" fillId="0" borderId="0" applyFont="0" applyFill="0" applyBorder="0" applyAlignment="0" applyProtection="0"/>
    <xf numFmtId="174" fontId="1" fillId="0" borderId="0" applyFont="0" applyFill="0" applyBorder="0" applyAlignment="0" applyProtection="0"/>
    <xf numFmtId="43" fontId="22" fillId="0" borderId="0" applyFont="0" applyFill="0" applyBorder="0" applyAlignment="0" applyProtection="0"/>
    <xf numFmtId="43" fontId="7" fillId="0" borderId="0" applyFont="0" applyFill="0" applyBorder="0" applyAlignment="0" applyProtection="0"/>
    <xf numFmtId="174" fontId="32"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4" fillId="0" borderId="0" applyFont="0" applyFill="0" applyBorder="0" applyAlignment="0" applyProtection="0"/>
    <xf numFmtId="3" fontId="35" fillId="0" borderId="0" applyFont="0" applyFill="0" applyBorder="0" applyAlignment="0" applyProtection="0"/>
    <xf numFmtId="175" fontId="35" fillId="0" borderId="0" applyFont="0" applyFill="0" applyBorder="0" applyAlignment="0" applyProtection="0"/>
    <xf numFmtId="175" fontId="22" fillId="0" borderId="0" applyFont="0" applyFill="0" applyBorder="0" applyAlignment="0" applyProtection="0"/>
    <xf numFmtId="44" fontId="36" fillId="0" borderId="0" applyFont="0" applyFill="0" applyBorder="0" applyAlignment="0" applyProtection="0"/>
    <xf numFmtId="173" fontId="35" fillId="0" borderId="0" applyFont="0" applyFill="0" applyBorder="0" applyAlignment="0" applyProtection="0"/>
    <xf numFmtId="0" fontId="35" fillId="0" borderId="0" applyFont="0" applyFill="0" applyBorder="0" applyAlignment="0" applyProtection="0"/>
    <xf numFmtId="176" fontId="22" fillId="0" borderId="0" applyFont="0" applyFill="0" applyBorder="0" applyAlignment="0" applyProtection="0"/>
    <xf numFmtId="0" fontId="37" fillId="51" borderId="33" applyNumberFormat="0" applyAlignment="0" applyProtection="0">
      <alignment vertical="center"/>
    </xf>
    <xf numFmtId="0" fontId="38" fillId="42" borderId="34" applyNumberFormat="0" applyAlignment="0" applyProtection="0">
      <alignment vertical="center"/>
    </xf>
    <xf numFmtId="0" fontId="39" fillId="0" borderId="35" applyNumberFormat="0" applyFill="0" applyAlignment="0" applyProtection="0">
      <alignment vertical="center"/>
    </xf>
    <xf numFmtId="0" fontId="40" fillId="0" borderId="36" applyNumberFormat="0" applyFill="0" applyAlignment="0" applyProtection="0">
      <alignment vertical="center"/>
    </xf>
    <xf numFmtId="0" fontId="41" fillId="0" borderId="37" applyNumberFormat="0" applyFill="0" applyAlignment="0" applyProtection="0">
      <alignment vertical="center"/>
    </xf>
    <xf numFmtId="0" fontId="41" fillId="0" borderId="0" applyNumberFormat="0" applyFill="0" applyBorder="0" applyAlignment="0" applyProtection="0">
      <alignment vertical="center"/>
    </xf>
    <xf numFmtId="177" fontId="36" fillId="0" borderId="0" applyFont="0" applyFill="0" applyBorder="0" applyAlignment="0" applyProtection="0"/>
    <xf numFmtId="177" fontId="36" fillId="0" borderId="0" applyFont="0" applyFill="0" applyBorder="0" applyAlignment="0" applyProtection="0"/>
    <xf numFmtId="177" fontId="36" fillId="0" borderId="0" applyFont="0" applyFill="0" applyBorder="0" applyAlignment="0" applyProtection="0"/>
    <xf numFmtId="177" fontId="36" fillId="0" borderId="0" applyFont="0" applyFill="0" applyBorder="0" applyAlignment="0" applyProtection="0"/>
    <xf numFmtId="0" fontId="42" fillId="0" borderId="0" applyNumberFormat="0" applyFill="0" applyBorder="0" applyAlignment="0" applyProtection="0"/>
    <xf numFmtId="2" fontId="22" fillId="0" borderId="0" applyFont="0" applyFill="0" applyBorder="0" applyAlignment="0" applyProtection="0"/>
    <xf numFmtId="2" fontId="35" fillId="0" borderId="0" applyFont="0" applyFill="0" applyBorder="0" applyAlignment="0" applyProtection="0"/>
    <xf numFmtId="0" fontId="35" fillId="52" borderId="38" applyNumberFormat="0" applyFont="0" applyAlignment="0" applyProtection="0">
      <alignment vertical="center"/>
    </xf>
    <xf numFmtId="0" fontId="43" fillId="2" borderId="0" applyNumberFormat="0" applyBorder="0" applyAlignment="0" applyProtection="0"/>
    <xf numFmtId="0" fontId="44" fillId="0" borderId="39" applyNumberFormat="0" applyAlignment="0" applyProtection="0">
      <alignment horizontal="left" vertical="center"/>
    </xf>
    <xf numFmtId="0" fontId="44" fillId="0" borderId="14">
      <alignment horizontal="left" vertical="center"/>
    </xf>
    <xf numFmtId="0" fontId="45" fillId="0" borderId="1" applyNumberFormat="0" applyFill="0" applyAlignment="0" applyProtection="0"/>
    <xf numFmtId="0" fontId="46" fillId="0" borderId="2" applyNumberFormat="0" applyFill="0" applyAlignment="0" applyProtection="0"/>
    <xf numFmtId="0" fontId="47" fillId="0" borderId="3"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56" fillId="5" borderId="4" applyNumberFormat="0" applyAlignment="0" applyProtection="0"/>
    <xf numFmtId="0" fontId="57" fillId="53" borderId="40" applyNumberFormat="0" applyAlignment="0" applyProtection="0">
      <alignment vertical="center"/>
    </xf>
    <xf numFmtId="0" fontId="58" fillId="0" borderId="0"/>
    <xf numFmtId="0" fontId="59" fillId="0" borderId="6" applyNumberFormat="0" applyFill="0" applyAlignment="0" applyProtection="0"/>
    <xf numFmtId="0" fontId="60" fillId="4" borderId="0" applyNumberFormat="0" applyBorder="0" applyAlignment="0" applyProtection="0"/>
    <xf numFmtId="0" fontId="25" fillId="54" borderId="0" applyNumberFormat="0" applyBorder="0" applyAlignment="0" applyProtection="0">
      <alignment vertical="center"/>
    </xf>
    <xf numFmtId="0" fontId="25" fillId="55" borderId="0" applyNumberFormat="0" applyBorder="0" applyAlignment="0" applyProtection="0">
      <alignment vertical="center"/>
    </xf>
    <xf numFmtId="0" fontId="25" fillId="56" borderId="0" applyNumberFormat="0" applyBorder="0" applyAlignment="0" applyProtection="0">
      <alignment vertical="center"/>
    </xf>
    <xf numFmtId="0" fontId="25" fillId="48" borderId="0" applyNumberFormat="0" applyBorder="0" applyAlignment="0" applyProtection="0">
      <alignment vertical="center"/>
    </xf>
    <xf numFmtId="0" fontId="25" fillId="49" borderId="0" applyNumberFormat="0" applyBorder="0" applyAlignment="0" applyProtection="0">
      <alignment vertical="center"/>
    </xf>
    <xf numFmtId="0" fontId="25" fillId="57" borderId="0" applyNumberFormat="0" applyBorder="0" applyAlignment="0" applyProtection="0">
      <alignment vertical="center"/>
    </xf>
    <xf numFmtId="0" fontId="7" fillId="0" borderId="0"/>
    <xf numFmtId="0" fontId="35" fillId="0" borderId="0"/>
    <xf numFmtId="0" fontId="61" fillId="0" borderId="0"/>
    <xf numFmtId="0" fontId="22" fillId="0" borderId="0"/>
    <xf numFmtId="0" fontId="62" fillId="0" borderId="0"/>
    <xf numFmtId="0" fontId="62" fillId="0" borderId="0"/>
    <xf numFmtId="0" fontId="22" fillId="0" borderId="0"/>
    <xf numFmtId="0" fontId="22" fillId="0" borderId="0"/>
    <xf numFmtId="0" fontId="63" fillId="0" borderId="0"/>
    <xf numFmtId="0" fontId="64" fillId="0" borderId="0"/>
    <xf numFmtId="0" fontId="65" fillId="0" borderId="0"/>
    <xf numFmtId="0" fontId="33" fillId="0" borderId="0"/>
    <xf numFmtId="0" fontId="33" fillId="0" borderId="0"/>
    <xf numFmtId="0" fontId="22" fillId="0" borderId="0"/>
    <xf numFmtId="0" fontId="22" fillId="0" borderId="0"/>
    <xf numFmtId="0" fontId="35" fillId="0" borderId="0"/>
    <xf numFmtId="0" fontId="66" fillId="0" borderId="0"/>
    <xf numFmtId="0" fontId="1" fillId="0" borderId="0"/>
    <xf numFmtId="0" fontId="1" fillId="0" borderId="0"/>
    <xf numFmtId="0" fontId="1" fillId="0" borderId="0"/>
    <xf numFmtId="0" fontId="1" fillId="0" borderId="0"/>
    <xf numFmtId="0" fontId="7" fillId="0" borderId="0"/>
    <xf numFmtId="0" fontId="35" fillId="0" borderId="0"/>
    <xf numFmtId="0" fontId="22" fillId="0" borderId="0"/>
    <xf numFmtId="0" fontId="22" fillId="0" borderId="0"/>
    <xf numFmtId="0" fontId="67" fillId="0" borderId="0"/>
    <xf numFmtId="0" fontId="1" fillId="0" borderId="0"/>
    <xf numFmtId="0" fontId="1" fillId="0" borderId="0"/>
    <xf numFmtId="0" fontId="63" fillId="0" borderId="0"/>
    <xf numFmtId="0" fontId="32" fillId="0" borderId="0"/>
    <xf numFmtId="0" fontId="1" fillId="0" borderId="0"/>
    <xf numFmtId="0" fontId="1" fillId="0" borderId="0"/>
    <xf numFmtId="0" fontId="1" fillId="0" borderId="0"/>
    <xf numFmtId="0" fontId="1" fillId="0" borderId="0"/>
    <xf numFmtId="0" fontId="1" fillId="0" borderId="0"/>
    <xf numFmtId="0" fontId="63" fillId="0" borderId="0"/>
    <xf numFmtId="0" fontId="22" fillId="0" borderId="0"/>
    <xf numFmtId="0" fontId="35" fillId="0" borderId="0"/>
    <xf numFmtId="0" fontId="1" fillId="0" borderId="0"/>
    <xf numFmtId="0" fontId="22" fillId="0" borderId="0"/>
    <xf numFmtId="0" fontId="35" fillId="0" borderId="0"/>
    <xf numFmtId="0" fontId="35" fillId="0" borderId="0"/>
    <xf numFmtId="0" fontId="35" fillId="0" borderId="0"/>
    <xf numFmtId="0" fontId="35" fillId="0" borderId="0"/>
    <xf numFmtId="0" fontId="35" fillId="0" borderId="0"/>
    <xf numFmtId="0" fontId="32" fillId="0" borderId="0"/>
    <xf numFmtId="0" fontId="63" fillId="0" borderId="0"/>
    <xf numFmtId="0" fontId="61" fillId="0" borderId="0"/>
    <xf numFmtId="0" fontId="35" fillId="0" borderId="0"/>
    <xf numFmtId="0" fontId="1" fillId="0" borderId="0"/>
    <xf numFmtId="0" fontId="32" fillId="0" borderId="0"/>
    <xf numFmtId="0" fontId="22" fillId="0" borderId="0"/>
    <xf numFmtId="0" fontId="7" fillId="0" borderId="0"/>
    <xf numFmtId="0" fontId="35" fillId="0" borderId="0"/>
    <xf numFmtId="0" fontId="35" fillId="0" borderId="0"/>
    <xf numFmtId="0" fontId="22" fillId="0" borderId="0"/>
    <xf numFmtId="0" fontId="22" fillId="0" borderId="0"/>
    <xf numFmtId="0" fontId="33" fillId="0" borderId="0"/>
    <xf numFmtId="0" fontId="7" fillId="0" borderId="0"/>
    <xf numFmtId="0" fontId="1" fillId="0" borderId="0"/>
    <xf numFmtId="0" fontId="68" fillId="0" borderId="0">
      <alignment vertical="center"/>
    </xf>
    <xf numFmtId="0" fontId="1" fillId="0" borderId="0"/>
    <xf numFmtId="0" fontId="1" fillId="0" borderId="0"/>
    <xf numFmtId="0" fontId="1" fillId="0" borderId="0"/>
    <xf numFmtId="0" fontId="7" fillId="0" borderId="0"/>
    <xf numFmtId="0" fontId="35" fillId="0" borderId="0"/>
    <xf numFmtId="0" fontId="7" fillId="0" borderId="0"/>
    <xf numFmtId="0" fontId="1" fillId="0" borderId="0"/>
    <xf numFmtId="0" fontId="67" fillId="0" borderId="0"/>
    <xf numFmtId="0" fontId="7" fillId="0" borderId="0"/>
    <xf numFmtId="0" fontId="69" fillId="0" borderId="0"/>
    <xf numFmtId="176" fontId="22" fillId="0" borderId="0"/>
    <xf numFmtId="0" fontId="35" fillId="0" borderId="0"/>
    <xf numFmtId="0" fontId="32" fillId="0" borderId="0"/>
    <xf numFmtId="176" fontId="70" fillId="0" borderId="0"/>
    <xf numFmtId="0" fontId="7" fillId="0" borderId="0"/>
    <xf numFmtId="0" fontId="7" fillId="8" borderId="8" applyNumberFormat="0" applyFont="0" applyAlignment="0" applyProtection="0"/>
    <xf numFmtId="0" fontId="71" fillId="0" borderId="41" applyNumberFormat="0" applyFill="0" applyAlignment="0" applyProtection="0">
      <alignment vertical="center"/>
    </xf>
    <xf numFmtId="0" fontId="72" fillId="6" borderId="5" applyNumberFormat="0" applyAlignment="0" applyProtection="0"/>
    <xf numFmtId="9" fontId="61"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31" fillId="0" borderId="0" applyFont="0" applyFill="0" applyBorder="0" applyAlignment="0" applyProtection="0">
      <alignment vertical="center"/>
    </xf>
    <xf numFmtId="3" fontId="22" fillId="0" borderId="0" applyFont="0" applyFill="0" applyBorder="0" applyAlignment="0" applyProtection="0"/>
    <xf numFmtId="0" fontId="32" fillId="0" borderId="0"/>
    <xf numFmtId="0" fontId="32" fillId="0" borderId="0" applyFill="0"/>
    <xf numFmtId="0" fontId="73" fillId="0" borderId="0" applyNumberFormat="0" applyFill="0" applyBorder="0" applyAlignment="0" applyProtection="0">
      <alignment vertical="center"/>
    </xf>
    <xf numFmtId="0" fontId="74" fillId="51" borderId="34" applyNumberFormat="0" applyAlignment="0" applyProtection="0">
      <alignment vertical="center"/>
    </xf>
    <xf numFmtId="0" fontId="75" fillId="0" borderId="0" applyNumberFormat="0" applyFill="0" applyBorder="0" applyAlignment="0" applyProtection="0"/>
    <xf numFmtId="0" fontId="76" fillId="0" borderId="42" applyNumberFormat="0" applyFill="0" applyAlignment="0" applyProtection="0">
      <alignment vertical="center"/>
    </xf>
    <xf numFmtId="0" fontId="77" fillId="39" borderId="0" applyNumberFormat="0" applyBorder="0" applyAlignment="0" applyProtection="0">
      <alignment vertical="center"/>
    </xf>
    <xf numFmtId="0" fontId="78" fillId="0" borderId="9" applyNumberFormat="0" applyFill="0" applyAlignment="0" applyProtection="0"/>
    <xf numFmtId="0" fontId="79" fillId="58" borderId="0" applyNumberFormat="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30"/>
    <xf numFmtId="0" fontId="21" fillId="0" borderId="32">
      <alignment horizontal="left" vertical="top"/>
    </xf>
    <xf numFmtId="0" fontId="83" fillId="0" borderId="32">
      <alignment horizontal="left" vertical="center"/>
    </xf>
    <xf numFmtId="0" fontId="84" fillId="0" borderId="0" applyNumberFormat="0" applyFill="0" applyBorder="0" applyAlignment="0" applyProtection="0"/>
    <xf numFmtId="0" fontId="85" fillId="38" borderId="0" applyNumberFormat="0" applyBorder="0" applyAlignment="0" applyProtection="0">
      <alignment vertical="center"/>
    </xf>
    <xf numFmtId="40" fontId="86" fillId="0" borderId="0" applyFont="0" applyFill="0" applyBorder="0" applyAlignment="0" applyProtection="0"/>
    <xf numFmtId="38" fontId="86"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10" fontId="35" fillId="0" borderId="0" applyFont="0" applyFill="0" applyBorder="0" applyAlignment="0" applyProtection="0"/>
    <xf numFmtId="0" fontId="87" fillId="0" borderId="0"/>
    <xf numFmtId="178" fontId="35" fillId="0" borderId="0" applyFont="0" applyFill="0" applyBorder="0" applyAlignment="0" applyProtection="0"/>
    <xf numFmtId="179" fontId="35" fillId="0" borderId="0" applyFont="0" applyFill="0" applyBorder="0" applyAlignment="0" applyProtection="0"/>
    <xf numFmtId="180" fontId="88" fillId="0" borderId="0" applyFont="0" applyFill="0" applyBorder="0" applyAlignment="0" applyProtection="0"/>
    <xf numFmtId="181" fontId="88" fillId="0" borderId="0" applyFont="0" applyFill="0" applyBorder="0" applyAlignment="0" applyProtection="0"/>
    <xf numFmtId="0" fontId="89" fillId="0" borderId="0"/>
  </cellStyleXfs>
  <cellXfs count="152">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wrapText="1"/>
    </xf>
    <xf numFmtId="0" fontId="0" fillId="0" borderId="10" xfId="0" applyBorder="1" applyAlignment="1">
      <alignment horizontal="center" vertical="center" wrapText="1"/>
    </xf>
    <xf numFmtId="0" fontId="0" fillId="0" borderId="10" xfId="0" applyBorder="1" applyAlignment="1">
      <alignment vertical="center"/>
    </xf>
    <xf numFmtId="0" fontId="0" fillId="0" borderId="10" xfId="0" applyBorder="1" applyAlignment="1">
      <alignment horizontal="left" vertical="center" wrapText="1"/>
    </xf>
    <xf numFmtId="0" fontId="0" fillId="0" borderId="10" xfId="0" applyBorder="1" applyAlignment="1">
      <alignment vertical="center" wrapText="1"/>
    </xf>
    <xf numFmtId="0" fontId="0" fillId="0" borderId="10" xfId="0" applyBorder="1" applyAlignment="1">
      <alignment horizontal="center" vertical="center"/>
    </xf>
    <xf numFmtId="0" fontId="3" fillId="0" borderId="10" xfId="0" applyFont="1" applyBorder="1" applyAlignment="1">
      <alignment horizontal="left" vertical="center" wrapText="1"/>
    </xf>
    <xf numFmtId="0" fontId="6" fillId="2" borderId="10" xfId="1" applyFont="1" applyBorder="1" applyAlignment="1">
      <alignment horizontal="center" vertical="center" wrapText="1"/>
    </xf>
    <xf numFmtId="0" fontId="6" fillId="2" borderId="10" xfId="1" applyFont="1" applyBorder="1" applyAlignment="1">
      <alignment horizontal="center" vertical="center"/>
    </xf>
    <xf numFmtId="0" fontId="6" fillId="2" borderId="11" xfId="1" applyFont="1" applyBorder="1" applyAlignment="1">
      <alignment horizontal="center" vertical="center"/>
    </xf>
    <xf numFmtId="0" fontId="6" fillId="2" borderId="12" xfId="1" applyFont="1" applyBorder="1" applyAlignment="1">
      <alignment horizontal="center" vertical="center"/>
    </xf>
    <xf numFmtId="0" fontId="6" fillId="2" borderId="10" xfId="1" applyFont="1" applyBorder="1" applyAlignment="1">
      <alignment vertical="center"/>
    </xf>
    <xf numFmtId="0" fontId="6" fillId="2" borderId="13" xfId="1" applyFont="1"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left" vertical="center"/>
    </xf>
    <xf numFmtId="0" fontId="5" fillId="0" borderId="15" xfId="2" applyFont="1" applyBorder="1" applyAlignment="1">
      <alignment horizontal="center" vertical="center" wrapText="1"/>
    </xf>
    <xf numFmtId="0" fontId="8" fillId="0" borderId="16" xfId="2" applyFont="1" applyBorder="1" applyAlignment="1">
      <alignment vertical="center" wrapText="1"/>
    </xf>
    <xf numFmtId="0" fontId="8" fillId="0" borderId="16" xfId="2" applyFont="1" applyBorder="1" applyAlignment="1">
      <alignment vertical="center"/>
    </xf>
    <xf numFmtId="0" fontId="9" fillId="0" borderId="18" xfId="2" applyFont="1" applyBorder="1" applyAlignment="1">
      <alignment horizontal="left" vertical="center"/>
    </xf>
    <xf numFmtId="0" fontId="8" fillId="0" borderId="19" xfId="2" applyFont="1" applyBorder="1" applyAlignment="1">
      <alignment vertical="center"/>
    </xf>
    <xf numFmtId="0" fontId="8" fillId="0" borderId="20" xfId="2" applyFont="1" applyBorder="1" applyAlignment="1">
      <alignment vertical="center"/>
    </xf>
    <xf numFmtId="0" fontId="9" fillId="0" borderId="0" xfId="2" applyFont="1" applyAlignment="1">
      <alignment vertical="center"/>
    </xf>
    <xf numFmtId="0" fontId="8" fillId="0" borderId="21" xfId="2" applyFont="1" applyBorder="1" applyAlignment="1">
      <alignment vertical="center" wrapText="1"/>
    </xf>
    <xf numFmtId="0" fontId="8" fillId="0" borderId="22" xfId="2" applyFont="1" applyBorder="1" applyAlignment="1">
      <alignment vertical="center" wrapText="1"/>
    </xf>
    <xf numFmtId="0" fontId="8" fillId="0" borderId="22" xfId="2" applyFont="1" applyBorder="1" applyAlignment="1">
      <alignment vertical="center"/>
    </xf>
    <xf numFmtId="0" fontId="9" fillId="0" borderId="0" xfId="2" applyFont="1" applyAlignment="1">
      <alignment horizontal="center" vertical="center"/>
    </xf>
    <xf numFmtId="0" fontId="5" fillId="33" borderId="24" xfId="2" applyFont="1" applyFill="1" applyBorder="1" applyAlignment="1">
      <alignment horizontal="center" vertical="center"/>
    </xf>
    <xf numFmtId="0" fontId="5" fillId="33" borderId="18" xfId="2" applyFont="1" applyFill="1" applyBorder="1" applyAlignment="1">
      <alignment horizontal="center" vertical="center" wrapText="1"/>
    </xf>
    <xf numFmtId="0" fontId="8" fillId="0" borderId="20" xfId="2" applyFont="1" applyBorder="1" applyAlignment="1">
      <alignment horizontal="center" vertical="center"/>
    </xf>
    <xf numFmtId="0" fontId="5" fillId="33" borderId="24" xfId="2" applyFont="1" applyFill="1" applyBorder="1" applyAlignment="1">
      <alignment horizontal="center" vertical="center" wrapText="1"/>
    </xf>
    <xf numFmtId="0" fontId="5" fillId="33" borderId="15" xfId="2" applyFont="1" applyFill="1" applyBorder="1" applyAlignment="1">
      <alignment horizontal="center" vertical="center" wrapText="1"/>
    </xf>
    <xf numFmtId="0" fontId="5" fillId="33" borderId="10" xfId="2" applyFont="1" applyFill="1" applyBorder="1" applyAlignment="1">
      <alignment horizontal="center" vertical="center" wrapText="1"/>
    </xf>
    <xf numFmtId="0" fontId="8" fillId="0" borderId="10" xfId="2" applyFont="1" applyBorder="1" applyAlignment="1">
      <alignment vertical="center"/>
    </xf>
    <xf numFmtId="0" fontId="5" fillId="33" borderId="17" xfId="2" applyFont="1" applyFill="1" applyBorder="1" applyAlignment="1">
      <alignment horizontal="center" vertical="center" wrapText="1"/>
    </xf>
    <xf numFmtId="0" fontId="5" fillId="33" borderId="12" xfId="2" applyFont="1" applyFill="1" applyBorder="1" applyAlignment="1">
      <alignment horizontal="center" vertical="center" wrapText="1"/>
    </xf>
    <xf numFmtId="0" fontId="8" fillId="0" borderId="25" xfId="2" applyFont="1" applyBorder="1" applyAlignment="1">
      <alignment vertical="center"/>
    </xf>
    <xf numFmtId="0" fontId="5" fillId="33" borderId="24" xfId="2" applyFont="1" applyFill="1" applyBorder="1" applyAlignment="1">
      <alignment horizontal="center" vertical="center" wrapText="1"/>
    </xf>
    <xf numFmtId="0" fontId="8" fillId="0" borderId="26" xfId="2" applyFont="1" applyBorder="1" applyAlignment="1">
      <alignment vertical="center"/>
    </xf>
    <xf numFmtId="0" fontId="8" fillId="0" borderId="27" xfId="2" applyFont="1" applyBorder="1" applyAlignment="1">
      <alignment vertical="center"/>
    </xf>
    <xf numFmtId="0" fontId="5" fillId="33" borderId="10" xfId="2" applyFont="1" applyFill="1" applyBorder="1" applyAlignment="1">
      <alignment horizontal="center" vertical="center" wrapText="1"/>
    </xf>
    <xf numFmtId="0" fontId="8" fillId="0" borderId="28" xfId="2" applyFont="1" applyBorder="1" applyAlignment="1">
      <alignment vertical="center"/>
    </xf>
    <xf numFmtId="0" fontId="8" fillId="0" borderId="26" xfId="2" applyFont="1" applyBorder="1" applyAlignment="1">
      <alignment horizontal="center" vertical="center"/>
    </xf>
    <xf numFmtId="0" fontId="5" fillId="33" borderId="12" xfId="2" applyFont="1" applyFill="1" applyBorder="1" applyAlignment="1">
      <alignment horizontal="center" vertical="center" wrapText="1"/>
    </xf>
    <xf numFmtId="0" fontId="5" fillId="34" borderId="29" xfId="2" applyFont="1" applyFill="1" applyBorder="1" applyAlignment="1">
      <alignment horizontal="center" vertical="center"/>
    </xf>
    <xf numFmtId="0" fontId="8" fillId="0" borderId="10" xfId="2" applyFont="1" applyFill="1" applyBorder="1" applyAlignment="1">
      <alignment vertical="center"/>
    </xf>
    <xf numFmtId="0" fontId="9" fillId="0" borderId="10" xfId="2" applyFont="1" applyBorder="1" applyAlignment="1">
      <alignment horizontal="center" vertical="center" wrapText="1"/>
    </xf>
    <xf numFmtId="0" fontId="9" fillId="0" borderId="10" xfId="2" applyFont="1" applyFill="1" applyBorder="1" applyAlignment="1">
      <alignment horizontal="center" vertical="center" wrapText="1"/>
    </xf>
    <xf numFmtId="9" fontId="10" fillId="0" borderId="10" xfId="3" applyFont="1" applyFill="1" applyBorder="1" applyAlignment="1">
      <alignment horizontal="center" vertical="center"/>
    </xf>
    <xf numFmtId="0" fontId="9" fillId="0" borderId="10" xfId="2" applyFont="1" applyBorder="1" applyAlignment="1">
      <alignment vertical="center" wrapText="1"/>
    </xf>
    <xf numFmtId="1" fontId="9" fillId="0" borderId="10" xfId="2" applyNumberFormat="1" applyFont="1" applyFill="1" applyBorder="1" applyAlignment="1">
      <alignment horizontal="center" vertical="center" wrapText="1"/>
    </xf>
    <xf numFmtId="0" fontId="9" fillId="0" borderId="10" xfId="2" applyFont="1" applyFill="1" applyBorder="1" applyAlignment="1">
      <alignment vertical="center"/>
    </xf>
    <xf numFmtId="0" fontId="9" fillId="0" borderId="20" xfId="2" applyFont="1" applyFill="1" applyBorder="1" applyAlignment="1">
      <alignment vertical="center"/>
    </xf>
    <xf numFmtId="0" fontId="9" fillId="0" borderId="29" xfId="2" applyFont="1" applyFill="1" applyBorder="1" applyAlignment="1">
      <alignment vertical="center"/>
    </xf>
    <xf numFmtId="0" fontId="9" fillId="0" borderId="0" xfId="2" applyFont="1" applyFill="1" applyAlignment="1">
      <alignment vertical="center"/>
    </xf>
    <xf numFmtId="0" fontId="11" fillId="35" borderId="10" xfId="2" applyFont="1" applyFill="1" applyBorder="1" applyAlignment="1">
      <alignment vertical="center" wrapText="1"/>
    </xf>
    <xf numFmtId="0" fontId="9" fillId="35" borderId="10" xfId="2" applyFont="1" applyFill="1" applyBorder="1" applyAlignment="1">
      <alignment vertical="center" wrapText="1"/>
    </xf>
    <xf numFmtId="0" fontId="9" fillId="0" borderId="10" xfId="2" applyFont="1" applyBorder="1" applyAlignment="1">
      <alignment vertical="center"/>
    </xf>
    <xf numFmtId="0" fontId="10" fillId="0" borderId="10" xfId="2" applyFont="1" applyBorder="1" applyAlignment="1">
      <alignment vertical="center" wrapText="1"/>
    </xf>
    <xf numFmtId="0" fontId="8" fillId="0" borderId="10" xfId="2" applyFont="1" applyBorder="1" applyAlignment="1">
      <alignment horizontal="center" vertical="center" wrapText="1"/>
    </xf>
    <xf numFmtId="0" fontId="8" fillId="0" borderId="10" xfId="2" applyFont="1" applyBorder="1" applyAlignment="1">
      <alignment vertical="center" wrapText="1"/>
    </xf>
    <xf numFmtId="0" fontId="5" fillId="0" borderId="10" xfId="2" applyFont="1" applyBorder="1" applyAlignment="1">
      <alignment horizontal="center" vertical="center"/>
    </xf>
    <xf numFmtId="0" fontId="8" fillId="0" borderId="10" xfId="2" applyFont="1" applyBorder="1" applyAlignment="1">
      <alignment vertical="center"/>
    </xf>
    <xf numFmtId="9" fontId="9" fillId="0" borderId="10" xfId="2" applyNumberFormat="1" applyFont="1" applyBorder="1" applyAlignment="1">
      <alignment vertical="center"/>
    </xf>
    <xf numFmtId="1" fontId="9" fillId="0" borderId="10" xfId="2" applyNumberFormat="1" applyFont="1" applyBorder="1" applyAlignment="1">
      <alignment horizontal="center" vertical="center"/>
    </xf>
    <xf numFmtId="0" fontId="9" fillId="0" borderId="10" xfId="2" applyFont="1" applyBorder="1" applyAlignment="1">
      <alignment horizontal="center" vertical="center"/>
    </xf>
    <xf numFmtId="0" fontId="9" fillId="0" borderId="20" xfId="2" applyFont="1" applyBorder="1" applyAlignment="1">
      <alignment vertical="center"/>
    </xf>
    <xf numFmtId="0" fontId="9" fillId="0" borderId="29" xfId="2" applyFont="1" applyBorder="1" applyAlignment="1">
      <alignment vertical="center"/>
    </xf>
    <xf numFmtId="0" fontId="5" fillId="0" borderId="0" xfId="2" applyFont="1" applyAlignment="1">
      <alignment horizontal="center" vertical="center"/>
    </xf>
    <xf numFmtId="9" fontId="9" fillId="0" borderId="0" xfId="2" applyNumberFormat="1" applyFont="1" applyAlignment="1">
      <alignment vertical="center"/>
    </xf>
    <xf numFmtId="0" fontId="9" fillId="0" borderId="0" xfId="2" applyFont="1" applyAlignment="1">
      <alignment vertical="center"/>
    </xf>
    <xf numFmtId="0" fontId="12" fillId="0" borderId="0" xfId="2" applyFont="1" applyAlignment="1">
      <alignment horizontal="center" vertical="center"/>
    </xf>
    <xf numFmtId="0" fontId="17" fillId="0" borderId="15" xfId="2" applyFont="1" applyBorder="1" applyAlignment="1">
      <alignment horizontal="center" vertical="center"/>
    </xf>
    <xf numFmtId="0" fontId="17" fillId="0" borderId="16" xfId="2" applyFont="1" applyBorder="1" applyAlignment="1">
      <alignment horizontal="center" vertical="center"/>
    </xf>
    <xf numFmtId="0" fontId="17" fillId="0" borderId="17" xfId="2" applyFont="1" applyBorder="1" applyAlignment="1">
      <alignment horizontal="center" vertical="center"/>
    </xf>
    <xf numFmtId="0" fontId="19" fillId="0" borderId="18" xfId="2" applyFont="1" applyBorder="1" applyAlignment="1">
      <alignment horizontal="left" vertical="center"/>
    </xf>
    <xf numFmtId="0" fontId="17" fillId="0" borderId="21" xfId="2" applyFont="1" applyBorder="1" applyAlignment="1">
      <alignment horizontal="center" vertical="center"/>
    </xf>
    <xf numFmtId="0" fontId="17" fillId="0" borderId="22" xfId="2" applyFont="1" applyBorder="1" applyAlignment="1">
      <alignment horizontal="center" vertical="center"/>
    </xf>
    <xf numFmtId="0" fontId="17" fillId="0" borderId="23" xfId="2" applyFont="1" applyBorder="1" applyAlignment="1">
      <alignment horizontal="center" vertical="center"/>
    </xf>
    <xf numFmtId="0" fontId="20" fillId="0" borderId="0" xfId="2" applyFont="1" applyAlignment="1">
      <alignment vertical="center"/>
    </xf>
    <xf numFmtId="0" fontId="5" fillId="33" borderId="10" xfId="2" applyFont="1" applyFill="1" applyBorder="1" applyAlignment="1">
      <alignment horizontal="center" vertical="center"/>
    </xf>
    <xf numFmtId="0" fontId="5" fillId="33" borderId="30" xfId="2" applyFont="1" applyFill="1" applyBorder="1" applyAlignment="1">
      <alignment horizontal="center" vertical="center" wrapText="1"/>
    </xf>
    <xf numFmtId="0" fontId="5" fillId="33" borderId="11" xfId="2" applyFont="1" applyFill="1" applyBorder="1" applyAlignment="1">
      <alignment horizontal="center" vertical="center" wrapText="1"/>
    </xf>
    <xf numFmtId="0" fontId="5" fillId="33" borderId="14" xfId="2" applyFont="1" applyFill="1" applyBorder="1" applyAlignment="1">
      <alignment horizontal="center" vertical="center" wrapText="1"/>
    </xf>
    <xf numFmtId="0" fontId="5" fillId="34" borderId="10" xfId="2" applyFont="1" applyFill="1" applyBorder="1" applyAlignment="1">
      <alignment horizontal="center" vertical="center"/>
    </xf>
    <xf numFmtId="0" fontId="8" fillId="0" borderId="10" xfId="2" applyFont="1" applyBorder="1" applyAlignment="1">
      <alignment horizontal="center" vertical="center"/>
    </xf>
    <xf numFmtId="0" fontId="5" fillId="33" borderId="31" xfId="2" applyFont="1" applyFill="1" applyBorder="1" applyAlignment="1">
      <alignment horizontal="center" vertical="center" wrapText="1"/>
    </xf>
    <xf numFmtId="0" fontId="5" fillId="34" borderId="10" xfId="2" applyFont="1" applyFill="1" applyBorder="1" applyAlignment="1">
      <alignment horizontal="center" vertical="center"/>
    </xf>
    <xf numFmtId="0" fontId="9" fillId="0" borderId="10" xfId="2" applyFont="1" applyFill="1" applyBorder="1" applyAlignment="1">
      <alignment horizontal="center" vertical="center"/>
    </xf>
    <xf numFmtId="0" fontId="9" fillId="0" borderId="30" xfId="2" applyFont="1" applyFill="1" applyBorder="1" applyAlignment="1">
      <alignment horizontal="center" vertical="center" wrapText="1"/>
    </xf>
    <xf numFmtId="9" fontId="9" fillId="0" borderId="30" xfId="2" applyNumberFormat="1" applyFont="1" applyFill="1" applyBorder="1" applyAlignment="1">
      <alignment horizontal="center" vertical="center" wrapText="1"/>
    </xf>
    <xf numFmtId="9" fontId="9" fillId="0" borderId="10" xfId="2" applyNumberFormat="1" applyFont="1" applyFill="1" applyBorder="1" applyAlignment="1">
      <alignment horizontal="center" vertical="center" wrapText="1"/>
    </xf>
    <xf numFmtId="9" fontId="9" fillId="0" borderId="10" xfId="3" applyFont="1" applyFill="1" applyBorder="1" applyAlignment="1">
      <alignment horizontal="center" vertical="center"/>
    </xf>
    <xf numFmtId="0" fontId="9" fillId="0" borderId="32" xfId="2" applyFont="1" applyFill="1" applyBorder="1" applyAlignment="1">
      <alignment horizontal="center" vertical="center"/>
    </xf>
    <xf numFmtId="0" fontId="9" fillId="0" borderId="32" xfId="2" applyFont="1" applyFill="1" applyBorder="1" applyAlignment="1">
      <alignment horizontal="center" vertical="center" wrapText="1"/>
    </xf>
    <xf numFmtId="168" fontId="9" fillId="0" borderId="10" xfId="2" applyNumberFormat="1" applyFont="1" applyFill="1" applyBorder="1" applyAlignment="1">
      <alignment horizontal="center" vertical="center" wrapText="1"/>
    </xf>
    <xf numFmtId="0" fontId="9" fillId="0" borderId="31" xfId="2" applyFont="1" applyFill="1" applyBorder="1" applyAlignment="1">
      <alignment horizontal="center" vertical="center" wrapText="1"/>
    </xf>
    <xf numFmtId="9" fontId="9" fillId="0" borderId="31" xfId="2" applyNumberFormat="1" applyFont="1" applyFill="1" applyBorder="1" applyAlignment="1">
      <alignment horizontal="center" vertical="center" wrapText="1"/>
    </xf>
    <xf numFmtId="9" fontId="9" fillId="0" borderId="10" xfId="2" applyNumberFormat="1" applyFont="1" applyFill="1" applyBorder="1" applyAlignment="1">
      <alignment horizontal="center" vertical="center"/>
    </xf>
    <xf numFmtId="0" fontId="9" fillId="0" borderId="10" xfId="2" applyFont="1" applyFill="1" applyBorder="1" applyAlignment="1">
      <alignment horizontal="left" vertical="center" wrapText="1"/>
    </xf>
    <xf numFmtId="9" fontId="9" fillId="0" borderId="10" xfId="2" applyNumberFormat="1" applyFont="1" applyFill="1" applyBorder="1" applyAlignment="1">
      <alignment vertical="center" wrapText="1"/>
    </xf>
    <xf numFmtId="0" fontId="8" fillId="0" borderId="10" xfId="2" applyFont="1" applyFill="1" applyBorder="1" applyAlignment="1">
      <alignment vertical="center" wrapText="1"/>
    </xf>
    <xf numFmtId="1" fontId="9" fillId="0" borderId="10" xfId="2" applyNumberFormat="1" applyFont="1" applyFill="1" applyBorder="1" applyAlignment="1">
      <alignment horizontal="center" vertical="center"/>
    </xf>
    <xf numFmtId="1" fontId="9" fillId="36" borderId="10" xfId="2" quotePrefix="1" applyNumberFormat="1" applyFont="1" applyFill="1" applyBorder="1" applyAlignment="1">
      <alignment horizontal="center" vertical="center"/>
    </xf>
    <xf numFmtId="0" fontId="9" fillId="0" borderId="31" xfId="2" applyFont="1" applyFill="1" applyBorder="1" applyAlignment="1">
      <alignment horizontal="center" vertical="center"/>
    </xf>
    <xf numFmtId="0" fontId="9" fillId="0" borderId="31" xfId="2" applyFont="1" applyFill="1" applyBorder="1" applyAlignment="1">
      <alignment horizontal="center" vertical="center" wrapText="1"/>
    </xf>
    <xf numFmtId="0" fontId="5" fillId="0" borderId="11" xfId="2" applyFont="1" applyBorder="1" applyAlignment="1">
      <alignment horizontal="center" vertical="center"/>
    </xf>
    <xf numFmtId="0" fontId="5" fillId="0" borderId="14" xfId="2" applyFont="1" applyBorder="1" applyAlignment="1">
      <alignment horizontal="center" vertical="center"/>
    </xf>
    <xf numFmtId="0" fontId="5" fillId="0" borderId="12" xfId="2" applyFont="1" applyBorder="1" applyAlignment="1">
      <alignment horizontal="center" vertical="center"/>
    </xf>
    <xf numFmtId="9" fontId="9" fillId="0" borderId="10" xfId="2" applyNumberFormat="1" applyFont="1" applyBorder="1" applyAlignment="1">
      <alignment horizontal="center" vertical="center"/>
    </xf>
    <xf numFmtId="0" fontId="3" fillId="0" borderId="11" xfId="0" applyFont="1" applyBorder="1" applyAlignment="1">
      <alignment horizontal="left" vertical="center" wrapText="1"/>
    </xf>
    <xf numFmtId="0" fontId="0" fillId="0" borderId="10" xfId="0" applyBorder="1"/>
    <xf numFmtId="0" fontId="0" fillId="0" borderId="10" xfId="0" applyBorder="1" applyAlignment="1">
      <alignment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3" xfId="0" applyBorder="1" applyAlignment="1">
      <alignment horizontal="center" vertical="center" wrapText="1"/>
    </xf>
    <xf numFmtId="0" fontId="90" fillId="0" borderId="44" xfId="0" applyFont="1" applyBorder="1" applyAlignment="1"/>
    <xf numFmtId="0" fontId="9" fillId="0" borderId="30" xfId="2" applyFont="1" applyBorder="1" applyAlignment="1">
      <alignment vertical="center" wrapText="1"/>
    </xf>
    <xf numFmtId="0" fontId="9" fillId="0" borderId="32" xfId="2" applyFont="1" applyBorder="1" applyAlignment="1">
      <alignment vertical="center" wrapText="1"/>
    </xf>
    <xf numFmtId="0" fontId="9" fillId="0" borderId="31" xfId="2" applyFont="1" applyBorder="1" applyAlignment="1">
      <alignment vertical="center" wrapText="1"/>
    </xf>
    <xf numFmtId="0" fontId="9" fillId="0" borderId="10" xfId="2" applyFont="1" applyBorder="1" applyAlignment="1">
      <alignment horizontal="center"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3" xfId="0" applyBorder="1" applyAlignment="1">
      <alignment vertical="center" wrapText="1"/>
    </xf>
    <xf numFmtId="0" fontId="3" fillId="0" borderId="10" xfId="0" applyFont="1" applyBorder="1" applyAlignment="1">
      <alignment vertical="center"/>
    </xf>
    <xf numFmtId="0" fontId="3" fillId="0" borderId="10" xfId="0" applyFont="1" applyBorder="1" applyAlignment="1">
      <alignment vertical="center" wrapText="1"/>
    </xf>
    <xf numFmtId="0" fontId="0" fillId="0" borderId="10" xfId="0" applyBorder="1" applyAlignment="1">
      <alignment vertical="center" wrapText="1"/>
    </xf>
    <xf numFmtId="0" fontId="5" fillId="33" borderId="47" xfId="2" applyFont="1" applyFill="1" applyBorder="1" applyAlignment="1">
      <alignment horizontal="center" vertical="center" wrapText="1"/>
    </xf>
    <xf numFmtId="0" fontId="5" fillId="33" borderId="48" xfId="2" applyFont="1" applyFill="1" applyBorder="1" applyAlignment="1">
      <alignment horizontal="center" vertical="center" wrapText="1"/>
    </xf>
    <xf numFmtId="0" fontId="5" fillId="0" borderId="15" xfId="2" applyFont="1" applyBorder="1" applyAlignment="1">
      <alignment horizontal="left" vertical="center" wrapText="1"/>
    </xf>
    <xf numFmtId="0" fontId="8" fillId="0" borderId="16" xfId="2" applyFont="1" applyBorder="1" applyAlignment="1">
      <alignment horizontal="left" vertical="center"/>
    </xf>
    <xf numFmtId="0" fontId="8" fillId="0" borderId="17" xfId="2" applyFont="1" applyBorder="1" applyAlignment="1">
      <alignment horizontal="left" vertical="center"/>
    </xf>
    <xf numFmtId="0" fontId="8" fillId="0" borderId="21" xfId="2" applyFont="1" applyBorder="1" applyAlignment="1">
      <alignment horizontal="left" vertical="center"/>
    </xf>
    <xf numFmtId="0" fontId="8" fillId="0" borderId="22" xfId="2" applyFont="1" applyBorder="1" applyAlignment="1">
      <alignment horizontal="left" vertical="center"/>
    </xf>
    <xf numFmtId="0" fontId="8" fillId="0" borderId="23" xfId="2" applyFont="1" applyBorder="1" applyAlignment="1">
      <alignment horizontal="left" vertical="center"/>
    </xf>
    <xf numFmtId="0" fontId="5" fillId="34" borderId="19" xfId="2" applyFont="1" applyFill="1" applyBorder="1" applyAlignment="1">
      <alignment horizontal="center" vertical="center"/>
    </xf>
    <xf numFmtId="0" fontId="5" fillId="34" borderId="20" xfId="2" applyFont="1" applyFill="1" applyBorder="1" applyAlignment="1">
      <alignment horizontal="center" vertical="center"/>
    </xf>
    <xf numFmtId="9" fontId="9" fillId="0" borderId="32" xfId="2" applyNumberFormat="1" applyFont="1" applyFill="1" applyBorder="1" applyAlignment="1">
      <alignment horizontal="center" vertical="center" wrapText="1"/>
    </xf>
    <xf numFmtId="0" fontId="9" fillId="0" borderId="32" xfId="2" applyFont="1" applyFill="1" applyBorder="1" applyAlignment="1">
      <alignment horizontal="center" vertical="center"/>
    </xf>
    <xf numFmtId="0" fontId="9" fillId="0" borderId="32" xfId="2" applyFont="1" applyFill="1" applyBorder="1" applyAlignment="1">
      <alignment horizontal="center" vertical="center" wrapText="1"/>
    </xf>
    <xf numFmtId="0" fontId="9" fillId="0" borderId="30" xfId="2" applyFont="1" applyFill="1" applyBorder="1" applyAlignment="1">
      <alignment horizontal="left" vertical="center" wrapText="1"/>
    </xf>
    <xf numFmtId="0" fontId="9" fillId="0" borderId="32" xfId="2" applyFont="1" applyFill="1" applyBorder="1" applyAlignment="1">
      <alignment horizontal="left" vertical="center" wrapText="1"/>
    </xf>
    <xf numFmtId="0" fontId="9" fillId="0" borderId="31" xfId="2" applyFont="1" applyFill="1" applyBorder="1" applyAlignment="1">
      <alignment horizontal="left" vertical="center" wrapText="1"/>
    </xf>
    <xf numFmtId="0" fontId="9" fillId="0" borderId="10" xfId="0" applyFont="1" applyBorder="1" applyAlignment="1">
      <alignment vertical="center" wrapText="1"/>
    </xf>
    <xf numFmtId="0" fontId="17" fillId="0" borderId="15" xfId="2" applyFont="1" applyBorder="1" applyAlignment="1">
      <alignment horizontal="left" vertical="center" wrapText="1"/>
    </xf>
    <xf numFmtId="0" fontId="18" fillId="0" borderId="16" xfId="2" applyFont="1" applyBorder="1" applyAlignment="1">
      <alignment horizontal="left" vertical="center"/>
    </xf>
    <xf numFmtId="0" fontId="18" fillId="0" borderId="17" xfId="2" applyFont="1" applyBorder="1" applyAlignment="1">
      <alignment horizontal="left" vertical="center"/>
    </xf>
    <xf numFmtId="0" fontId="18" fillId="0" borderId="21" xfId="2" applyFont="1" applyBorder="1" applyAlignment="1">
      <alignment horizontal="left" vertical="center"/>
    </xf>
    <xf numFmtId="0" fontId="18" fillId="0" borderId="22" xfId="2" applyFont="1" applyBorder="1" applyAlignment="1">
      <alignment horizontal="left" vertical="center"/>
    </xf>
    <xf numFmtId="0" fontId="18" fillId="0" borderId="23" xfId="2" applyFont="1" applyBorder="1" applyAlignment="1">
      <alignment horizontal="left" vertical="center"/>
    </xf>
  </cellXfs>
  <cellStyles count="241">
    <cellStyle name="_Table2_Out_Chi nhan vien 2010" xfId="4"/>
    <cellStyle name="0,0_x000d__x000a_NA_x000d__x000a_" xfId="5"/>
    <cellStyle name="20% - Accent1 2" xfId="6"/>
    <cellStyle name="20% - Accent2 2" xfId="7"/>
    <cellStyle name="20% - Accent3 2" xfId="8"/>
    <cellStyle name="20% - Accent4 2" xfId="9"/>
    <cellStyle name="20% - Accent5 2" xfId="10"/>
    <cellStyle name="20% - Accent6 2" xfId="11"/>
    <cellStyle name="20% - Nhấn1" xfId="12"/>
    <cellStyle name="20% - Nhấn2" xfId="13"/>
    <cellStyle name="20% - Nhấn3" xfId="14"/>
    <cellStyle name="20% - Nhấn4" xfId="15"/>
    <cellStyle name="20% - Nhấn5" xfId="16"/>
    <cellStyle name="20% - Nhấn6" xfId="17"/>
    <cellStyle name="40% - Accent1 2" xfId="18"/>
    <cellStyle name="40% - Accent2 2" xfId="19"/>
    <cellStyle name="40% - Accent3 2" xfId="20"/>
    <cellStyle name="40% - Accent4 2" xfId="21"/>
    <cellStyle name="40% - Accent5 2" xfId="22"/>
    <cellStyle name="40% - Accent6 2" xfId="23"/>
    <cellStyle name="40% - Nhấn1" xfId="24"/>
    <cellStyle name="40% - Nhấn2" xfId="25"/>
    <cellStyle name="40% - Nhấn3" xfId="26"/>
    <cellStyle name="40% - Nhấn4" xfId="27"/>
    <cellStyle name="40% - Nhấn5" xfId="28"/>
    <cellStyle name="40% - Nhấn6" xfId="29"/>
    <cellStyle name="60% - Accent1 2" xfId="30"/>
    <cellStyle name="60% - Accent2 2" xfId="31"/>
    <cellStyle name="60% - Accent3 2" xfId="32"/>
    <cellStyle name="60% - Accent4 2" xfId="33"/>
    <cellStyle name="60% - Accent5 2" xfId="34"/>
    <cellStyle name="60% - Accent6 2" xfId="35"/>
    <cellStyle name="60% - Nhấn1" xfId="36"/>
    <cellStyle name="60% - Nhấn2" xfId="37"/>
    <cellStyle name="60% - Nhấn3" xfId="38"/>
    <cellStyle name="60% - Nhấn4" xfId="39"/>
    <cellStyle name="60% - Nhấn5" xfId="40"/>
    <cellStyle name="60% - Nhấn6" xfId="41"/>
    <cellStyle name="Accent1 2" xfId="42"/>
    <cellStyle name="Accent2 2" xfId="43"/>
    <cellStyle name="Accent2 3" xfId="44"/>
    <cellStyle name="Accent3 2" xfId="45"/>
    <cellStyle name="Accent3 3" xfId="46"/>
    <cellStyle name="Accent4 2" xfId="47"/>
    <cellStyle name="Accent5 2" xfId="48"/>
    <cellStyle name="Accent6 2" xfId="49"/>
    <cellStyle name="ÅëÈ­ [0]_¿ì¹°Åë" xfId="50"/>
    <cellStyle name="ÅëÈ­_¿ì¹°Åë" xfId="51"/>
    <cellStyle name="ÄÞ¸¶ [0]_¿ì¹°Åë" xfId="52"/>
    <cellStyle name="ÄÞ¸¶_¿ì¹°Åë" xfId="53"/>
    <cellStyle name="Bad 2" xfId="54"/>
    <cellStyle name="Beløb0" xfId="55"/>
    <cellStyle name="Ç¥ÁØ_´çÃÊ±¸ÀÔ»ý»ê" xfId="56"/>
    <cellStyle name="Calculation 2" xfId="57"/>
    <cellStyle name="Check Cell 2" xfId="58"/>
    <cellStyle name="Comma [0] 2" xfId="59"/>
    <cellStyle name="Comma 2" xfId="60"/>
    <cellStyle name="Comma 2 2" xfId="61"/>
    <cellStyle name="Comma 2 3" xfId="62"/>
    <cellStyle name="Comma 3" xfId="63"/>
    <cellStyle name="Comma 3 2" xfId="64"/>
    <cellStyle name="Comma 3 3" xfId="65"/>
    <cellStyle name="Comma 4" xfId="66"/>
    <cellStyle name="Comma 4 2" xfId="67"/>
    <cellStyle name="Comma 4 2 2" xfId="68"/>
    <cellStyle name="Comma 5" xfId="69"/>
    <cellStyle name="Comma 5 2" xfId="70"/>
    <cellStyle name="Comma 6" xfId="71"/>
    <cellStyle name="Comma 7" xfId="72"/>
    <cellStyle name="Comma 8" xfId="73"/>
    <cellStyle name="Comma0" xfId="74"/>
    <cellStyle name="Currency 2" xfId="75"/>
    <cellStyle name="Currency 2 2" xfId="76"/>
    <cellStyle name="Currency 3" xfId="77"/>
    <cellStyle name="Currency0" xfId="78"/>
    <cellStyle name="Date" xfId="79"/>
    <cellStyle name="Dato" xfId="80"/>
    <cellStyle name="Đầu ra" xfId="81"/>
    <cellStyle name="Đầu vào" xfId="82"/>
    <cellStyle name="Đề mục 1" xfId="83"/>
    <cellStyle name="Đề mục 2" xfId="84"/>
    <cellStyle name="Đề mục 3" xfId="85"/>
    <cellStyle name="Đề mục 4" xfId="86"/>
    <cellStyle name="Euro" xfId="87"/>
    <cellStyle name="Euro 2" xfId="88"/>
    <cellStyle name="Euro 3" xfId="89"/>
    <cellStyle name="Euro 4" xfId="90"/>
    <cellStyle name="Explanatory Text 2" xfId="91"/>
    <cellStyle name="Fast" xfId="92"/>
    <cellStyle name="Fixed" xfId="93"/>
    <cellStyle name="Ghi chú" xfId="94"/>
    <cellStyle name="Good" xfId="1" builtinId="26"/>
    <cellStyle name="Good 2" xfId="95"/>
    <cellStyle name="Header1" xfId="96"/>
    <cellStyle name="Header2" xfId="97"/>
    <cellStyle name="Heading 1 2" xfId="98"/>
    <cellStyle name="Heading 2 2" xfId="99"/>
    <cellStyle name="Heading 3 2" xfId="100"/>
    <cellStyle name="Heading 4 2" xfId="101"/>
    <cellStyle name="Hyperlink 12" xfId="102"/>
    <cellStyle name="Hyperlink 2" xfId="103"/>
    <cellStyle name="Hyperlink 2 10" xfId="104"/>
    <cellStyle name="Hyperlink 2 11" xfId="105"/>
    <cellStyle name="Hyperlink 2 12" xfId="106"/>
    <cellStyle name="Hyperlink 2 2" xfId="107"/>
    <cellStyle name="Hyperlink 2 3" xfId="108"/>
    <cellStyle name="Hyperlink 2 4" xfId="109"/>
    <cellStyle name="Hyperlink 2 5" xfId="110"/>
    <cellStyle name="Hyperlink 2 6" xfId="111"/>
    <cellStyle name="Hyperlink 2 7" xfId="112"/>
    <cellStyle name="Hyperlink 2 8" xfId="113"/>
    <cellStyle name="Hyperlink 2 9" xfId="114"/>
    <cellStyle name="Hyperlink 3" xfId="115"/>
    <cellStyle name="Hyperlink 3 2" xfId="116"/>
    <cellStyle name="Hyperlink 4" xfId="117"/>
    <cellStyle name="Hyperlink 5" xfId="118"/>
    <cellStyle name="Input 2" xfId="119"/>
    <cellStyle name="Kiểm tra Ô" xfId="120"/>
    <cellStyle name="Ledger 17 x 11 in" xfId="121"/>
    <cellStyle name="Linked Cell 2" xfId="122"/>
    <cellStyle name="Neutral 2" xfId="123"/>
    <cellStyle name="Nhấn1" xfId="124"/>
    <cellStyle name="Nhấn2" xfId="125"/>
    <cellStyle name="Nhấn3" xfId="126"/>
    <cellStyle name="Nhấn4" xfId="127"/>
    <cellStyle name="Nhấn5" xfId="128"/>
    <cellStyle name="Nhấn6" xfId="129"/>
    <cellStyle name="Normal" xfId="0" builtinId="0"/>
    <cellStyle name="Normal 10" xfId="130"/>
    <cellStyle name="Normal 11" xfId="131"/>
    <cellStyle name="Normal 12" xfId="132"/>
    <cellStyle name="Normal 13" xfId="133"/>
    <cellStyle name="Normal 14" xfId="134"/>
    <cellStyle name="Normal 14 2" xfId="135"/>
    <cellStyle name="Normal 14 3" xfId="136"/>
    <cellStyle name="Normal 15" xfId="137"/>
    <cellStyle name="Normal 16" xfId="138"/>
    <cellStyle name="Normal 16 2" xfId="139"/>
    <cellStyle name="Normal 17" xfId="140"/>
    <cellStyle name="Normal 17 2" xfId="141"/>
    <cellStyle name="Normal 17 2 2" xfId="142"/>
    <cellStyle name="Normal 18" xfId="143"/>
    <cellStyle name="Normal 19" xfId="144"/>
    <cellStyle name="Normal 2" xfId="2"/>
    <cellStyle name="Normal 2 10" xfId="145"/>
    <cellStyle name="Normal 2 11" xfId="146"/>
    <cellStyle name="Normal 2 11 2" xfId="147"/>
    <cellStyle name="Normal 2 12" xfId="148"/>
    <cellStyle name="Normal 2 12 2" xfId="149"/>
    <cellStyle name="Normal 2 13" xfId="150"/>
    <cellStyle name="Normal 2 2" xfId="151"/>
    <cellStyle name="Normal 2 2 2" xfId="152"/>
    <cellStyle name="Normal 2 2 2 2" xfId="153"/>
    <cellStyle name="Normal 2 2 3" xfId="154"/>
    <cellStyle name="Normal 2 2 3 2" xfId="155"/>
    <cellStyle name="Normal 2 2 4" xfId="156"/>
    <cellStyle name="Normal 2 2 5" xfId="157"/>
    <cellStyle name="Normal 2 3" xfId="158"/>
    <cellStyle name="Normal 2 3 2" xfId="159"/>
    <cellStyle name="Normal 2 3 3" xfId="160"/>
    <cellStyle name="Normal 2 3 3 2" xfId="161"/>
    <cellStyle name="Normal 2 3 3 2 2" xfId="162"/>
    <cellStyle name="Normal 2 3 3 3" xfId="163"/>
    <cellStyle name="Normal 2 3 3 4" xfId="164"/>
    <cellStyle name="Normal 2 3 5" xfId="165"/>
    <cellStyle name="Normal 2 4" xfId="166"/>
    <cellStyle name="Normal 2 4 2" xfId="167"/>
    <cellStyle name="Normal 2 4 3" xfId="168"/>
    <cellStyle name="Normal 2 5" xfId="169"/>
    <cellStyle name="Normal 2 5 2" xfId="170"/>
    <cellStyle name="Normal 2 6" xfId="171"/>
    <cellStyle name="Normal 2 7" xfId="172"/>
    <cellStyle name="Normal 2 8" xfId="173"/>
    <cellStyle name="Normal 2 9" xfId="174"/>
    <cellStyle name="Normal 2_JD Tro ly TGD BDS v1.22.12" xfId="175"/>
    <cellStyle name="Normal 20" xfId="176"/>
    <cellStyle name="Normal 3" xfId="177"/>
    <cellStyle name="Normal 3 2" xfId="178"/>
    <cellStyle name="Normal 3 2 2" xfId="179"/>
    <cellStyle name="Normal 3 3" xfId="180"/>
    <cellStyle name="Normal 3 4" xfId="181"/>
    <cellStyle name="Normal 3 5" xfId="182"/>
    <cellStyle name="Normal 4" xfId="183"/>
    <cellStyle name="Normal 4 2" xfId="184"/>
    <cellStyle name="Normal 4 2 2" xfId="185"/>
    <cellStyle name="Normal 4 3" xfId="186"/>
    <cellStyle name="Normal 4 4" xfId="187"/>
    <cellStyle name="Normal 4 5" xfId="188"/>
    <cellStyle name="Normal 5" xfId="189"/>
    <cellStyle name="Normal 5 2" xfId="190"/>
    <cellStyle name="Normal 5 2 2" xfId="191"/>
    <cellStyle name="Normal 5 3" xfId="192"/>
    <cellStyle name="Normal 5 3 2" xfId="193"/>
    <cellStyle name="Normal 6" xfId="194"/>
    <cellStyle name="Normal 6 2" xfId="195"/>
    <cellStyle name="Normal 6 2 2" xfId="196"/>
    <cellStyle name="Normal 6 3" xfId="197"/>
    <cellStyle name="Normal 6 4" xfId="198"/>
    <cellStyle name="Normal 7" xfId="199"/>
    <cellStyle name="Normal 7 2" xfId="200"/>
    <cellStyle name="Normal 8" xfId="201"/>
    <cellStyle name="Normal 8 2" xfId="202"/>
    <cellStyle name="Normal 8 3" xfId="203"/>
    <cellStyle name="Normal 9" xfId="204"/>
    <cellStyle name="Normal 9 2" xfId="205"/>
    <cellStyle name="Note 2" xfId="206"/>
    <cellStyle name="Ô Được nối kết" xfId="207"/>
    <cellStyle name="Output 2" xfId="208"/>
    <cellStyle name="Percent 2" xfId="3"/>
    <cellStyle name="Percent 3" xfId="209"/>
    <cellStyle name="Percent 3 2" xfId="210"/>
    <cellStyle name="Percent 4" xfId="211"/>
    <cellStyle name="Percent 5" xfId="212"/>
    <cellStyle name="Punktum0" xfId="213"/>
    <cellStyle name="Style 1" xfId="214"/>
    <cellStyle name="Style 2" xfId="215"/>
    <cellStyle name="Tiêu đề" xfId="216"/>
    <cellStyle name="Tính toán" xfId="217"/>
    <cellStyle name="Title 2" xfId="218"/>
    <cellStyle name="Tổng" xfId="219"/>
    <cellStyle name="Tốt" xfId="220"/>
    <cellStyle name="Total 2" xfId="221"/>
    <cellStyle name="Trung tính" xfId="222"/>
    <cellStyle name="Văn bản Cảnh báo" xfId="223"/>
    <cellStyle name="Văn bản Giải thích" xfId="224"/>
    <cellStyle name="vnhead2" xfId="225"/>
    <cellStyle name="vntxt1" xfId="226"/>
    <cellStyle name="vntxt2" xfId="227"/>
    <cellStyle name="Warning Text 2" xfId="228"/>
    <cellStyle name="Xấu" xfId="229"/>
    <cellStyle name="똿뗦먛귟 [0.00]_PRODUCT DETAIL Q1" xfId="230"/>
    <cellStyle name="똿뗦먛귟_PRODUCT DETAIL Q1" xfId="231"/>
    <cellStyle name="믅됞 [0.00]_PRODUCT DETAIL Q1" xfId="232"/>
    <cellStyle name="믅됞_PRODUCT DETAIL Q1" xfId="233"/>
    <cellStyle name="백분율_HOBONG" xfId="234"/>
    <cellStyle name="뷭?_BOOKSHIP" xfId="235"/>
    <cellStyle name="콤마 [0]_1202" xfId="236"/>
    <cellStyle name="콤마_1202" xfId="237"/>
    <cellStyle name="통화 [0]_1202" xfId="238"/>
    <cellStyle name="통화_1202" xfId="239"/>
    <cellStyle name="표준_(정보부문)월별인원계획" xfId="2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KC24%20Tailieu\a%20Bo%20tai%20lieu%20iCPOv30%20Viet%20ver\C1%20BTL18%20-%20KPI%20%20Bo%20KPI%20full\Benhvien%20JD%20-%20KPI%20bac%20sy%20da%20lie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uong dan"/>
      <sheetName val="JD"/>
      <sheetName val="JD - KPI"/>
      <sheetName val="Thu vien KPI bac sy"/>
      <sheetName val="KPI bac sy final"/>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3"/>
  <sheetViews>
    <sheetView topLeftCell="A7" workbookViewId="0">
      <selection activeCell="M8" sqref="M8:P8"/>
    </sheetView>
  </sheetViews>
  <sheetFormatPr defaultRowHeight="14.4"/>
  <cols>
    <col min="1" max="1" width="4.5546875" customWidth="1"/>
    <col min="13" max="16" width="11.77734375" customWidth="1"/>
  </cols>
  <sheetData>
    <row r="1" spans="2:17">
      <c r="B1" s="1" t="s">
        <v>0</v>
      </c>
      <c r="C1" s="1"/>
      <c r="D1" s="1"/>
      <c r="E1" s="1"/>
      <c r="F1" s="1"/>
      <c r="G1" s="1"/>
      <c r="H1" s="1"/>
      <c r="I1" s="1"/>
      <c r="J1" s="1"/>
      <c r="K1" s="1"/>
      <c r="L1" s="1"/>
      <c r="M1" s="1"/>
      <c r="N1" s="1"/>
      <c r="O1" s="1"/>
      <c r="P1" s="1"/>
    </row>
    <row r="3" spans="2:17" ht="55.2" customHeight="1">
      <c r="B3" s="3" t="s">
        <v>1</v>
      </c>
      <c r="C3" s="3"/>
      <c r="D3" s="3"/>
      <c r="E3" s="3"/>
      <c r="F3" s="3"/>
      <c r="G3" s="3"/>
      <c r="H3" s="3"/>
      <c r="I3" s="3"/>
      <c r="J3" s="3"/>
      <c r="K3" s="3"/>
      <c r="L3" s="3"/>
      <c r="M3" s="3"/>
      <c r="N3" s="3"/>
      <c r="O3" s="3"/>
      <c r="P3" s="3"/>
    </row>
    <row r="5" spans="2:17">
      <c r="B5" s="4" t="s">
        <v>2</v>
      </c>
      <c r="C5" s="4"/>
      <c r="D5" s="4"/>
      <c r="E5" s="4"/>
      <c r="F5" s="4"/>
      <c r="G5" s="4"/>
      <c r="H5" s="4"/>
      <c r="I5" s="4"/>
      <c r="J5" s="4"/>
      <c r="K5" s="4"/>
      <c r="L5" s="4"/>
      <c r="M5" s="4" t="s">
        <v>23</v>
      </c>
      <c r="N5" s="4"/>
      <c r="O5" s="4"/>
      <c r="P5" s="4"/>
      <c r="Q5" s="2"/>
    </row>
    <row r="6" spans="2:17" ht="43.2">
      <c r="B6" s="4"/>
      <c r="C6" s="4"/>
      <c r="D6" s="4"/>
      <c r="E6" s="4"/>
      <c r="F6" s="4"/>
      <c r="G6" s="4"/>
      <c r="H6" s="4"/>
      <c r="I6" s="4"/>
      <c r="J6" s="4"/>
      <c r="K6" s="4"/>
      <c r="L6" s="4"/>
      <c r="M6" s="7" t="s">
        <v>20</v>
      </c>
      <c r="N6" s="7" t="s">
        <v>21</v>
      </c>
      <c r="O6" s="7" t="s">
        <v>22</v>
      </c>
      <c r="P6" s="7" t="s">
        <v>24</v>
      </c>
      <c r="Q6" s="2"/>
    </row>
    <row r="7" spans="2:17">
      <c r="B7" s="9" t="s">
        <v>3</v>
      </c>
      <c r="C7" s="9"/>
      <c r="D7" s="9"/>
      <c r="E7" s="9"/>
      <c r="F7" s="9"/>
      <c r="G7" s="9"/>
      <c r="H7" s="9"/>
      <c r="I7" s="9"/>
      <c r="J7" s="9"/>
      <c r="K7" s="9"/>
      <c r="L7" s="9"/>
      <c r="M7" s="8"/>
      <c r="N7" s="8"/>
      <c r="O7" s="8"/>
      <c r="P7" s="8"/>
      <c r="Q7" s="2"/>
    </row>
    <row r="8" spans="2:17" ht="95.4" customHeight="1">
      <c r="B8" s="6" t="s">
        <v>4</v>
      </c>
      <c r="C8" s="6"/>
      <c r="D8" s="6"/>
      <c r="E8" s="6"/>
      <c r="F8" s="6"/>
      <c r="G8" s="6"/>
      <c r="H8" s="6"/>
      <c r="I8" s="6"/>
      <c r="J8" s="6"/>
      <c r="K8" s="6"/>
      <c r="L8" s="6"/>
      <c r="M8" s="8" t="s">
        <v>25</v>
      </c>
      <c r="N8" s="8" t="s">
        <v>26</v>
      </c>
      <c r="O8" s="8" t="s">
        <v>26</v>
      </c>
      <c r="P8" s="8" t="s">
        <v>27</v>
      </c>
      <c r="Q8" s="2"/>
    </row>
    <row r="9" spans="2:17" ht="48.6" customHeight="1">
      <c r="B9" s="6" t="s">
        <v>5</v>
      </c>
      <c r="C9" s="6"/>
      <c r="D9" s="6"/>
      <c r="E9" s="6"/>
      <c r="F9" s="6"/>
      <c r="G9" s="6"/>
      <c r="H9" s="6"/>
      <c r="I9" s="6"/>
      <c r="J9" s="6"/>
      <c r="K9" s="6"/>
      <c r="L9" s="6"/>
      <c r="M9" s="8" t="s">
        <v>25</v>
      </c>
      <c r="N9" s="8" t="s">
        <v>26</v>
      </c>
      <c r="O9" s="8" t="s">
        <v>26</v>
      </c>
      <c r="P9" s="8" t="s">
        <v>27</v>
      </c>
      <c r="Q9" s="2"/>
    </row>
    <row r="10" spans="2:17" ht="34.799999999999997" customHeight="1">
      <c r="B10" s="6" t="s">
        <v>6</v>
      </c>
      <c r="C10" s="6"/>
      <c r="D10" s="6"/>
      <c r="E10" s="6"/>
      <c r="F10" s="6"/>
      <c r="G10" s="6"/>
      <c r="H10" s="6"/>
      <c r="I10" s="6"/>
      <c r="J10" s="6"/>
      <c r="K10" s="6"/>
      <c r="L10" s="6"/>
      <c r="M10" s="8" t="s">
        <v>25</v>
      </c>
      <c r="N10" s="8" t="s">
        <v>26</v>
      </c>
      <c r="O10" s="8" t="s">
        <v>26</v>
      </c>
      <c r="P10" s="8" t="s">
        <v>27</v>
      </c>
      <c r="Q10" s="2"/>
    </row>
    <row r="11" spans="2:17" ht="35.4" customHeight="1">
      <c r="B11" s="6" t="s">
        <v>7</v>
      </c>
      <c r="C11" s="6"/>
      <c r="D11" s="6"/>
      <c r="E11" s="6"/>
      <c r="F11" s="6"/>
      <c r="G11" s="6"/>
      <c r="H11" s="6"/>
      <c r="I11" s="6"/>
      <c r="J11" s="6"/>
      <c r="K11" s="6"/>
      <c r="L11" s="6"/>
      <c r="M11" s="8" t="s">
        <v>25</v>
      </c>
      <c r="N11" s="8" t="s">
        <v>26</v>
      </c>
      <c r="O11" s="8" t="s">
        <v>26</v>
      </c>
      <c r="P11" s="8" t="s">
        <v>27</v>
      </c>
      <c r="Q11" s="2"/>
    </row>
    <row r="12" spans="2:17" ht="32.4" customHeight="1">
      <c r="B12" s="6" t="s">
        <v>8</v>
      </c>
      <c r="C12" s="6"/>
      <c r="D12" s="6"/>
      <c r="E12" s="6"/>
      <c r="F12" s="6"/>
      <c r="G12" s="6"/>
      <c r="H12" s="6"/>
      <c r="I12" s="6"/>
      <c r="J12" s="6"/>
      <c r="K12" s="6"/>
      <c r="L12" s="6"/>
      <c r="M12" s="8" t="s">
        <v>25</v>
      </c>
      <c r="N12" s="8" t="s">
        <v>26</v>
      </c>
      <c r="O12" s="8" t="s">
        <v>26</v>
      </c>
      <c r="P12" s="8" t="s">
        <v>27</v>
      </c>
      <c r="Q12" s="2"/>
    </row>
    <row r="13" spans="2:17" ht="61.8" customHeight="1">
      <c r="B13" s="6" t="s">
        <v>9</v>
      </c>
      <c r="C13" s="6"/>
      <c r="D13" s="6"/>
      <c r="E13" s="6"/>
      <c r="F13" s="6"/>
      <c r="G13" s="6"/>
      <c r="H13" s="6"/>
      <c r="I13" s="6"/>
      <c r="J13" s="6"/>
      <c r="K13" s="6"/>
      <c r="L13" s="6"/>
      <c r="M13" s="8" t="s">
        <v>25</v>
      </c>
      <c r="N13" s="8" t="s">
        <v>26</v>
      </c>
      <c r="O13" s="8" t="s">
        <v>26</v>
      </c>
      <c r="P13" s="8" t="s">
        <v>27</v>
      </c>
      <c r="Q13" s="2"/>
    </row>
    <row r="14" spans="2:17" ht="36" customHeight="1">
      <c r="B14" s="6" t="s">
        <v>10</v>
      </c>
      <c r="C14" s="6"/>
      <c r="D14" s="6"/>
      <c r="E14" s="6"/>
      <c r="F14" s="6"/>
      <c r="G14" s="6"/>
      <c r="H14" s="6"/>
      <c r="I14" s="6"/>
      <c r="J14" s="6"/>
      <c r="K14" s="6"/>
      <c r="L14" s="6"/>
      <c r="M14" s="8" t="s">
        <v>25</v>
      </c>
      <c r="N14" s="8" t="s">
        <v>26</v>
      </c>
      <c r="O14" s="8" t="s">
        <v>26</v>
      </c>
      <c r="P14" s="8" t="s">
        <v>27</v>
      </c>
      <c r="Q14" s="2"/>
    </row>
    <row r="15" spans="2:17">
      <c r="B15" s="6" t="s">
        <v>11</v>
      </c>
      <c r="C15" s="6"/>
      <c r="D15" s="6"/>
      <c r="E15" s="6"/>
      <c r="F15" s="6"/>
      <c r="G15" s="6"/>
      <c r="H15" s="6"/>
      <c r="I15" s="6"/>
      <c r="J15" s="6"/>
      <c r="K15" s="6"/>
      <c r="L15" s="6"/>
      <c r="M15" s="8" t="s">
        <v>25</v>
      </c>
      <c r="N15" s="8" t="s">
        <v>26</v>
      </c>
      <c r="O15" s="8" t="s">
        <v>26</v>
      </c>
      <c r="P15" s="8" t="s">
        <v>27</v>
      </c>
      <c r="Q15" s="2"/>
    </row>
    <row r="16" spans="2:17" ht="55.8" customHeight="1">
      <c r="B16" s="6" t="s">
        <v>12</v>
      </c>
      <c r="C16" s="6"/>
      <c r="D16" s="6"/>
      <c r="E16" s="6"/>
      <c r="F16" s="6"/>
      <c r="G16" s="6"/>
      <c r="H16" s="6"/>
      <c r="I16" s="6"/>
      <c r="J16" s="6"/>
      <c r="K16" s="6"/>
      <c r="L16" s="6"/>
      <c r="M16" s="8" t="s">
        <v>25</v>
      </c>
      <c r="N16" s="8" t="s">
        <v>26</v>
      </c>
      <c r="O16" s="8" t="s">
        <v>26</v>
      </c>
      <c r="P16" s="8" t="s">
        <v>27</v>
      </c>
      <c r="Q16" s="2"/>
    </row>
    <row r="17" spans="2:17" ht="36.6" customHeight="1">
      <c r="B17" s="6" t="s">
        <v>13</v>
      </c>
      <c r="C17" s="6"/>
      <c r="D17" s="6"/>
      <c r="E17" s="6"/>
      <c r="F17" s="6"/>
      <c r="G17" s="6"/>
      <c r="H17" s="6"/>
      <c r="I17" s="6"/>
      <c r="J17" s="6"/>
      <c r="K17" s="6"/>
      <c r="L17" s="6"/>
      <c r="M17" s="8" t="s">
        <v>25</v>
      </c>
      <c r="N17" s="8" t="s">
        <v>26</v>
      </c>
      <c r="O17" s="8" t="s">
        <v>26</v>
      </c>
      <c r="P17" s="8" t="s">
        <v>27</v>
      </c>
      <c r="Q17" s="2"/>
    </row>
    <row r="18" spans="2:17" ht="39" customHeight="1">
      <c r="B18" s="6" t="s">
        <v>14</v>
      </c>
      <c r="C18" s="6"/>
      <c r="D18" s="6"/>
      <c r="E18" s="6"/>
      <c r="F18" s="6"/>
      <c r="G18" s="6"/>
      <c r="H18" s="6"/>
      <c r="I18" s="6"/>
      <c r="J18" s="6"/>
      <c r="K18" s="6"/>
      <c r="L18" s="6"/>
      <c r="M18" s="8" t="s">
        <v>25</v>
      </c>
      <c r="N18" s="8" t="s">
        <v>26</v>
      </c>
      <c r="O18" s="8" t="s">
        <v>26</v>
      </c>
      <c r="P18" s="8" t="s">
        <v>27</v>
      </c>
      <c r="Q18" s="2"/>
    </row>
    <row r="19" spans="2:17" ht="36.6" customHeight="1">
      <c r="B19" s="6" t="s">
        <v>15</v>
      </c>
      <c r="C19" s="6"/>
      <c r="D19" s="6"/>
      <c r="E19" s="6"/>
      <c r="F19" s="6"/>
      <c r="G19" s="6"/>
      <c r="H19" s="6"/>
      <c r="I19" s="6"/>
      <c r="J19" s="6"/>
      <c r="K19" s="6"/>
      <c r="L19" s="6"/>
      <c r="M19" s="8" t="s">
        <v>25</v>
      </c>
      <c r="N19" s="8" t="s">
        <v>26</v>
      </c>
      <c r="O19" s="8" t="s">
        <v>26</v>
      </c>
      <c r="P19" s="8" t="s">
        <v>27</v>
      </c>
      <c r="Q19" s="2"/>
    </row>
    <row r="20" spans="2:17">
      <c r="B20" s="6" t="s">
        <v>16</v>
      </c>
      <c r="C20" s="6"/>
      <c r="D20" s="6"/>
      <c r="E20" s="6"/>
      <c r="F20" s="6"/>
      <c r="G20" s="6"/>
      <c r="H20" s="6"/>
      <c r="I20" s="6"/>
      <c r="J20" s="6"/>
      <c r="K20" s="6"/>
      <c r="L20" s="6"/>
      <c r="M20" s="8" t="s">
        <v>25</v>
      </c>
      <c r="N20" s="8" t="s">
        <v>26</v>
      </c>
      <c r="O20" s="8" t="s">
        <v>26</v>
      </c>
      <c r="P20" s="8" t="s">
        <v>27</v>
      </c>
      <c r="Q20" s="2"/>
    </row>
    <row r="21" spans="2:17" ht="78" customHeight="1">
      <c r="B21" s="6" t="s">
        <v>17</v>
      </c>
      <c r="C21" s="6"/>
      <c r="D21" s="6"/>
      <c r="E21" s="6"/>
      <c r="F21" s="6"/>
      <c r="G21" s="6"/>
      <c r="H21" s="6"/>
      <c r="I21" s="6"/>
      <c r="J21" s="6"/>
      <c r="K21" s="6"/>
      <c r="L21" s="6"/>
      <c r="M21" s="8" t="s">
        <v>25</v>
      </c>
      <c r="N21" s="8" t="s">
        <v>26</v>
      </c>
      <c r="O21" s="8" t="s">
        <v>26</v>
      </c>
      <c r="P21" s="8" t="s">
        <v>27</v>
      </c>
      <c r="Q21" s="2"/>
    </row>
    <row r="22" spans="2:17" ht="45" customHeight="1">
      <c r="B22" s="6" t="s">
        <v>18</v>
      </c>
      <c r="C22" s="6"/>
      <c r="D22" s="6"/>
      <c r="E22" s="6"/>
      <c r="F22" s="6"/>
      <c r="G22" s="6"/>
      <c r="H22" s="6"/>
      <c r="I22" s="6"/>
      <c r="J22" s="6"/>
      <c r="K22" s="6"/>
      <c r="L22" s="6"/>
      <c r="M22" s="8" t="s">
        <v>25</v>
      </c>
      <c r="N22" s="8" t="s">
        <v>26</v>
      </c>
      <c r="O22" s="8" t="s">
        <v>26</v>
      </c>
      <c r="P22" s="8" t="s">
        <v>27</v>
      </c>
      <c r="Q22" s="2"/>
    </row>
    <row r="23" spans="2:17" ht="38.4" customHeight="1">
      <c r="B23" s="6" t="s">
        <v>19</v>
      </c>
      <c r="C23" s="6"/>
      <c r="D23" s="6"/>
      <c r="E23" s="6"/>
      <c r="F23" s="6"/>
      <c r="G23" s="6"/>
      <c r="H23" s="6"/>
      <c r="I23" s="6"/>
      <c r="J23" s="6"/>
      <c r="K23" s="6"/>
      <c r="L23" s="6"/>
      <c r="M23" s="8" t="s">
        <v>25</v>
      </c>
      <c r="N23" s="8" t="s">
        <v>26</v>
      </c>
      <c r="O23" s="8" t="s">
        <v>26</v>
      </c>
      <c r="P23" s="8" t="s">
        <v>27</v>
      </c>
      <c r="Q23" s="2"/>
    </row>
  </sheetData>
  <mergeCells count="21">
    <mergeCell ref="B21:L21"/>
    <mergeCell ref="B22:L22"/>
    <mergeCell ref="B23:L23"/>
    <mergeCell ref="B3:P3"/>
    <mergeCell ref="B1:P1"/>
    <mergeCell ref="B16:L16"/>
    <mergeCell ref="B17:L17"/>
    <mergeCell ref="B18:L18"/>
    <mergeCell ref="B19:L19"/>
    <mergeCell ref="B20:L20"/>
    <mergeCell ref="B11:L11"/>
    <mergeCell ref="B12:L12"/>
    <mergeCell ref="B13:L13"/>
    <mergeCell ref="B14:L14"/>
    <mergeCell ref="B15:L15"/>
    <mergeCell ref="M5:P5"/>
    <mergeCell ref="B5:L6"/>
    <mergeCell ref="B7:L7"/>
    <mergeCell ref="B8:L8"/>
    <mergeCell ref="B9:L9"/>
    <mergeCell ref="B10:L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5"/>
  <sheetViews>
    <sheetView workbookViewId="0">
      <pane xSplit="6" ySplit="4" topLeftCell="I5" activePane="bottomRight" state="frozen"/>
      <selection pane="topRight" activeCell="G1" sqref="G1"/>
      <selection pane="bottomLeft" activeCell="A5" sqref="A5"/>
      <selection pane="bottomRight" activeCell="M11" sqref="M11:N12"/>
    </sheetView>
  </sheetViews>
  <sheetFormatPr defaultRowHeight="14.4"/>
  <cols>
    <col min="1" max="1" width="3.109375" customWidth="1"/>
    <col min="2" max="2" width="5.109375" customWidth="1"/>
    <col min="7" max="18" width="21.88671875" customWidth="1"/>
  </cols>
  <sheetData>
    <row r="1" spans="1:18" ht="21">
      <c r="B1" s="118" t="s">
        <v>28</v>
      </c>
      <c r="C1" s="118"/>
      <c r="D1" s="118"/>
      <c r="E1" s="118"/>
      <c r="F1" s="118"/>
    </row>
    <row r="2" spans="1:18" ht="14.4" customHeight="1">
      <c r="A2" s="15" t="s">
        <v>38</v>
      </c>
      <c r="B2" s="10" t="s">
        <v>2</v>
      </c>
      <c r="C2" s="10"/>
      <c r="D2" s="10"/>
      <c r="E2" s="10"/>
      <c r="F2" s="10"/>
      <c r="G2" s="10" t="s">
        <v>29</v>
      </c>
      <c r="H2" s="10"/>
      <c r="I2" s="11" t="s">
        <v>30</v>
      </c>
      <c r="J2" s="11"/>
      <c r="K2" s="11"/>
      <c r="L2" s="11"/>
      <c r="M2" s="11"/>
      <c r="N2" s="11"/>
      <c r="O2" s="11"/>
      <c r="P2" s="11"/>
      <c r="Q2" s="10" t="s">
        <v>31</v>
      </c>
      <c r="R2" s="10"/>
    </row>
    <row r="3" spans="1:18" ht="14.4" customHeight="1">
      <c r="A3" s="15"/>
      <c r="B3" s="10"/>
      <c r="C3" s="10"/>
      <c r="D3" s="10"/>
      <c r="E3" s="10"/>
      <c r="F3" s="10"/>
      <c r="G3" s="10"/>
      <c r="H3" s="10"/>
      <c r="I3" s="12" t="s">
        <v>32</v>
      </c>
      <c r="J3" s="13"/>
      <c r="K3" s="12" t="s">
        <v>33</v>
      </c>
      <c r="L3" s="13"/>
      <c r="M3" s="12" t="s">
        <v>34</v>
      </c>
      <c r="N3" s="13"/>
      <c r="O3" s="12" t="s">
        <v>35</v>
      </c>
      <c r="P3" s="13"/>
      <c r="Q3" s="10"/>
      <c r="R3" s="10"/>
    </row>
    <row r="4" spans="1:18">
      <c r="A4" s="15"/>
      <c r="B4" s="10"/>
      <c r="C4" s="10"/>
      <c r="D4" s="10"/>
      <c r="E4" s="10"/>
      <c r="F4" s="10"/>
      <c r="G4" s="14" t="s">
        <v>36</v>
      </c>
      <c r="H4" s="14" t="s">
        <v>37</v>
      </c>
      <c r="I4" s="14" t="s">
        <v>36</v>
      </c>
      <c r="J4" s="14" t="s">
        <v>37</v>
      </c>
      <c r="K4" s="14" t="s">
        <v>36</v>
      </c>
      <c r="L4" s="14" t="s">
        <v>37</v>
      </c>
      <c r="M4" s="14" t="s">
        <v>36</v>
      </c>
      <c r="N4" s="14" t="s">
        <v>37</v>
      </c>
      <c r="O4" s="14" t="s">
        <v>36</v>
      </c>
      <c r="P4" s="14" t="s">
        <v>37</v>
      </c>
      <c r="Q4" s="14" t="s">
        <v>36</v>
      </c>
      <c r="R4" s="14" t="s">
        <v>37</v>
      </c>
    </row>
    <row r="5" spans="1:18">
      <c r="B5" s="9" t="s">
        <v>3</v>
      </c>
      <c r="C5" s="9"/>
      <c r="D5" s="9"/>
      <c r="E5" s="9"/>
      <c r="F5" s="112"/>
      <c r="G5" s="5"/>
      <c r="H5" s="113"/>
      <c r="I5" s="113"/>
      <c r="J5" s="113"/>
      <c r="K5" s="113"/>
      <c r="L5" s="113"/>
      <c r="M5" s="113"/>
      <c r="N5" s="113"/>
      <c r="O5" s="113"/>
      <c r="P5" s="113"/>
      <c r="Q5" s="113"/>
      <c r="R5" s="113"/>
    </row>
    <row r="6" spans="1:18">
      <c r="B6" s="5" t="s">
        <v>4</v>
      </c>
      <c r="C6" s="5"/>
      <c r="D6" s="5"/>
      <c r="E6" s="5"/>
      <c r="F6" s="5"/>
      <c r="G6" s="5"/>
      <c r="H6" s="113"/>
      <c r="I6" s="113"/>
      <c r="J6" s="113"/>
      <c r="K6" s="113"/>
      <c r="L6" s="113"/>
      <c r="M6" s="113"/>
      <c r="N6" s="113"/>
      <c r="O6" s="113"/>
      <c r="P6" s="113"/>
      <c r="Q6" s="113"/>
      <c r="R6" s="113"/>
    </row>
    <row r="7" spans="1:18" ht="49.2" customHeight="1">
      <c r="B7" s="16"/>
      <c r="C7" s="6" t="s">
        <v>42</v>
      </c>
      <c r="D7" s="6"/>
      <c r="E7" s="6"/>
      <c r="F7" s="6"/>
      <c r="G7" s="7" t="s">
        <v>107</v>
      </c>
      <c r="H7" s="7" t="s">
        <v>118</v>
      </c>
      <c r="I7" s="7" t="s">
        <v>108</v>
      </c>
      <c r="J7" s="7" t="s">
        <v>112</v>
      </c>
      <c r="K7" s="7" t="s">
        <v>109</v>
      </c>
      <c r="L7" s="114" t="s">
        <v>114</v>
      </c>
      <c r="M7" s="113" t="s">
        <v>121</v>
      </c>
      <c r="N7" s="114" t="s">
        <v>122</v>
      </c>
      <c r="O7" s="113"/>
      <c r="P7" s="113"/>
      <c r="Q7" s="113"/>
      <c r="R7" s="113"/>
    </row>
    <row r="8" spans="1:18" ht="43.2">
      <c r="B8" s="16"/>
      <c r="C8" s="6"/>
      <c r="D8" s="6"/>
      <c r="E8" s="6"/>
      <c r="F8" s="6"/>
      <c r="G8" s="7"/>
      <c r="H8" s="7" t="s">
        <v>119</v>
      </c>
      <c r="I8" s="7"/>
      <c r="J8" s="7" t="s">
        <v>113</v>
      </c>
      <c r="K8" s="7"/>
      <c r="L8" s="114" t="s">
        <v>115</v>
      </c>
      <c r="M8" s="113"/>
      <c r="N8" s="114" t="s">
        <v>123</v>
      </c>
      <c r="O8" s="113"/>
      <c r="P8" s="113"/>
      <c r="Q8" s="113"/>
      <c r="R8" s="113"/>
    </row>
    <row r="9" spans="1:18" ht="28.8">
      <c r="B9" s="16"/>
      <c r="C9" s="6"/>
      <c r="D9" s="6"/>
      <c r="E9" s="6"/>
      <c r="F9" s="6"/>
      <c r="G9" s="7"/>
      <c r="H9" s="7" t="s">
        <v>120</v>
      </c>
      <c r="I9" s="7"/>
      <c r="J9" s="7"/>
      <c r="K9" s="7" t="s">
        <v>110</v>
      </c>
      <c r="L9" s="114" t="s">
        <v>116</v>
      </c>
      <c r="M9" s="113"/>
      <c r="N9" s="113"/>
      <c r="O9" s="113"/>
      <c r="P9" s="113"/>
      <c r="Q9" s="113"/>
      <c r="R9" s="113"/>
    </row>
    <row r="10" spans="1:18" ht="43.2">
      <c r="B10" s="16"/>
      <c r="C10" s="6"/>
      <c r="D10" s="6"/>
      <c r="E10" s="6"/>
      <c r="F10" s="6"/>
      <c r="G10" s="7"/>
      <c r="H10" s="5"/>
      <c r="I10" s="7"/>
      <c r="J10" s="7"/>
      <c r="K10" s="7" t="s">
        <v>111</v>
      </c>
      <c r="L10" s="114" t="s">
        <v>117</v>
      </c>
      <c r="M10" s="113"/>
      <c r="N10" s="113"/>
      <c r="O10" s="113"/>
      <c r="P10" s="113"/>
      <c r="Q10" s="113"/>
      <c r="R10" s="113"/>
    </row>
    <row r="11" spans="1:18" ht="43.2">
      <c r="B11" s="16"/>
      <c r="C11" s="6" t="s">
        <v>41</v>
      </c>
      <c r="D11" s="6"/>
      <c r="E11" s="6"/>
      <c r="F11" s="6"/>
      <c r="G11" s="16" t="s">
        <v>135</v>
      </c>
      <c r="H11" s="114" t="s">
        <v>138</v>
      </c>
      <c r="I11" s="7" t="s">
        <v>124</v>
      </c>
      <c r="J11" s="7" t="s">
        <v>128</v>
      </c>
      <c r="K11" s="7" t="s">
        <v>125</v>
      </c>
      <c r="L11" s="7" t="s">
        <v>130</v>
      </c>
      <c r="M11" s="7" t="s">
        <v>127</v>
      </c>
      <c r="N11" s="114" t="s">
        <v>133</v>
      </c>
      <c r="O11" s="113"/>
      <c r="P11" s="113"/>
      <c r="Q11" s="113"/>
      <c r="R11" s="113"/>
    </row>
    <row r="12" spans="1:18" ht="43.2">
      <c r="B12" s="16"/>
      <c r="C12" s="6"/>
      <c r="D12" s="6"/>
      <c r="E12" s="6"/>
      <c r="F12" s="6"/>
      <c r="G12" s="7" t="s">
        <v>136</v>
      </c>
      <c r="H12" s="114" t="s">
        <v>137</v>
      </c>
      <c r="I12" s="7"/>
      <c r="J12" s="7" t="s">
        <v>129</v>
      </c>
      <c r="K12" s="7"/>
      <c r="L12" s="7" t="s">
        <v>131</v>
      </c>
      <c r="M12" s="7"/>
      <c r="N12" s="114" t="s">
        <v>134</v>
      </c>
      <c r="O12" s="113"/>
      <c r="P12" s="113"/>
      <c r="Q12" s="113"/>
      <c r="R12" s="113"/>
    </row>
    <row r="13" spans="1:18" ht="43.2">
      <c r="B13" s="16"/>
      <c r="C13" s="6"/>
      <c r="D13" s="6"/>
      <c r="E13" s="6"/>
      <c r="F13" s="6"/>
      <c r="G13" s="5"/>
      <c r="H13" s="113"/>
      <c r="I13" s="7"/>
      <c r="J13" s="7"/>
      <c r="K13" s="7" t="s">
        <v>126</v>
      </c>
      <c r="L13" s="114" t="s">
        <v>132</v>
      </c>
      <c r="M13" s="113"/>
      <c r="N13" s="113"/>
      <c r="O13" s="113"/>
      <c r="P13" s="113"/>
      <c r="Q13" s="113"/>
      <c r="R13" s="113"/>
    </row>
    <row r="14" spans="1:18">
      <c r="B14" s="16"/>
      <c r="C14" s="6" t="s">
        <v>40</v>
      </c>
      <c r="D14" s="6"/>
      <c r="E14" s="6"/>
      <c r="F14" s="6"/>
      <c r="G14" s="5"/>
      <c r="H14" s="113"/>
      <c r="I14" s="113"/>
      <c r="J14" s="113"/>
      <c r="K14" s="113"/>
      <c r="L14" s="113"/>
      <c r="M14" s="113"/>
      <c r="N14" s="113"/>
      <c r="O14" s="113"/>
      <c r="P14" s="113"/>
      <c r="Q14" s="113"/>
      <c r="R14" s="113"/>
    </row>
    <row r="15" spans="1:18">
      <c r="B15" s="16"/>
      <c r="C15" s="6" t="s">
        <v>39</v>
      </c>
      <c r="D15" s="6"/>
      <c r="E15" s="6"/>
      <c r="F15" s="6"/>
      <c r="G15" s="5"/>
      <c r="H15" s="113"/>
      <c r="I15" s="113"/>
      <c r="J15" s="113"/>
      <c r="K15" s="113"/>
      <c r="L15" s="113"/>
      <c r="M15" s="113"/>
      <c r="N15" s="113"/>
      <c r="O15" s="113"/>
      <c r="P15" s="113"/>
      <c r="Q15" s="113"/>
      <c r="R15" s="113"/>
    </row>
    <row r="16" spans="1:18" ht="87.6" customHeight="1">
      <c r="B16" s="6" t="s">
        <v>5</v>
      </c>
      <c r="C16" s="6"/>
      <c r="D16" s="6"/>
      <c r="E16" s="6"/>
      <c r="F16" s="6"/>
      <c r="G16" s="5"/>
      <c r="H16" s="7"/>
      <c r="I16" s="7"/>
      <c r="J16" s="7"/>
      <c r="K16" s="7"/>
      <c r="L16" s="7"/>
      <c r="M16" s="7"/>
      <c r="N16" s="7"/>
      <c r="O16" s="7"/>
      <c r="P16" s="7"/>
      <c r="Q16" s="7"/>
      <c r="R16" s="113"/>
    </row>
    <row r="17" spans="2:18" ht="66" customHeight="1">
      <c r="B17" s="16"/>
      <c r="C17" s="6" t="s">
        <v>44</v>
      </c>
      <c r="D17" s="6"/>
      <c r="E17" s="6"/>
      <c r="F17" s="6"/>
      <c r="G17" s="5"/>
      <c r="H17" s="16"/>
      <c r="I17" s="16"/>
      <c r="J17" s="16"/>
      <c r="K17" s="16"/>
      <c r="L17" s="16"/>
      <c r="M17" s="16"/>
      <c r="N17" s="16"/>
      <c r="O17" s="16"/>
      <c r="P17" s="16"/>
      <c r="Q17" s="16"/>
      <c r="R17" s="113"/>
    </row>
    <row r="18" spans="2:18" ht="57.6" customHeight="1">
      <c r="B18" s="16"/>
      <c r="C18" s="6" t="s">
        <v>43</v>
      </c>
      <c r="D18" s="6"/>
      <c r="E18" s="6"/>
      <c r="F18" s="6"/>
      <c r="G18" s="5"/>
      <c r="H18" s="16"/>
      <c r="I18" s="16"/>
      <c r="J18" s="16"/>
      <c r="K18" s="16"/>
      <c r="L18" s="16"/>
      <c r="M18" s="16"/>
      <c r="N18" s="16"/>
      <c r="O18" s="16"/>
      <c r="P18" s="16"/>
      <c r="Q18" s="16"/>
      <c r="R18" s="113"/>
    </row>
    <row r="19" spans="2:18" ht="34.799999999999997" customHeight="1">
      <c r="B19" s="6" t="s">
        <v>6</v>
      </c>
      <c r="C19" s="6"/>
      <c r="D19" s="6"/>
      <c r="E19" s="6"/>
      <c r="F19" s="6"/>
      <c r="G19" s="5"/>
      <c r="H19" s="113"/>
      <c r="I19" s="113"/>
      <c r="J19" s="113"/>
      <c r="K19" s="113"/>
      <c r="L19" s="113"/>
      <c r="M19" s="113"/>
      <c r="N19" s="113"/>
      <c r="O19" s="113"/>
      <c r="P19" s="113"/>
      <c r="Q19" s="113"/>
      <c r="R19" s="113"/>
    </row>
    <row r="20" spans="2:18">
      <c r="B20" s="16"/>
      <c r="C20" s="6" t="s">
        <v>46</v>
      </c>
      <c r="D20" s="6"/>
      <c r="E20" s="6"/>
      <c r="F20" s="6"/>
      <c r="G20" s="5"/>
      <c r="H20" s="113"/>
      <c r="I20" s="113"/>
      <c r="J20" s="113"/>
      <c r="K20" s="113"/>
      <c r="L20" s="113"/>
      <c r="M20" s="113"/>
      <c r="N20" s="113"/>
      <c r="O20" s="113"/>
      <c r="P20" s="113"/>
      <c r="Q20" s="113"/>
      <c r="R20" s="113"/>
    </row>
    <row r="21" spans="2:18">
      <c r="B21" s="16"/>
      <c r="C21" s="6" t="s">
        <v>45</v>
      </c>
      <c r="D21" s="6"/>
      <c r="E21" s="6"/>
      <c r="F21" s="6"/>
      <c r="G21" s="5"/>
      <c r="H21" s="113"/>
      <c r="I21" s="113"/>
      <c r="J21" s="113"/>
      <c r="K21" s="113"/>
      <c r="L21" s="113"/>
      <c r="M21" s="113"/>
      <c r="N21" s="113"/>
      <c r="O21" s="113"/>
      <c r="P21" s="113"/>
      <c r="Q21" s="113"/>
      <c r="R21" s="113"/>
    </row>
    <row r="22" spans="2:18" ht="35.4" customHeight="1">
      <c r="B22" s="6" t="s">
        <v>7</v>
      </c>
      <c r="C22" s="6"/>
      <c r="D22" s="6"/>
      <c r="E22" s="6"/>
      <c r="F22" s="6"/>
      <c r="G22" s="5"/>
      <c r="H22" s="113"/>
      <c r="I22" s="113"/>
      <c r="J22" s="113"/>
      <c r="K22" s="113"/>
      <c r="L22" s="113"/>
      <c r="M22" s="113"/>
      <c r="N22" s="113"/>
      <c r="O22" s="113"/>
      <c r="P22" s="113"/>
      <c r="Q22" s="113"/>
      <c r="R22" s="113"/>
    </row>
    <row r="23" spans="2:18" ht="32.4" customHeight="1">
      <c r="B23" s="6" t="s">
        <v>8</v>
      </c>
      <c r="C23" s="6"/>
      <c r="D23" s="6"/>
      <c r="E23" s="6"/>
      <c r="F23" s="6"/>
      <c r="G23" s="5"/>
      <c r="H23" s="113"/>
      <c r="I23" s="113"/>
      <c r="J23" s="113"/>
      <c r="K23" s="113"/>
      <c r="L23" s="113"/>
      <c r="M23" s="113"/>
      <c r="N23" s="113"/>
      <c r="O23" s="113"/>
      <c r="P23" s="113"/>
      <c r="Q23" s="113"/>
      <c r="R23" s="113"/>
    </row>
    <row r="24" spans="2:18" ht="61.8" customHeight="1">
      <c r="B24" s="6" t="s">
        <v>9</v>
      </c>
      <c r="C24" s="6"/>
      <c r="D24" s="6"/>
      <c r="E24" s="6"/>
      <c r="F24" s="6"/>
      <c r="G24" s="5"/>
      <c r="H24" s="113"/>
      <c r="I24" s="113"/>
      <c r="J24" s="113"/>
      <c r="K24" s="113"/>
      <c r="L24" s="113"/>
      <c r="M24" s="113"/>
      <c r="N24" s="113"/>
      <c r="O24" s="113"/>
      <c r="P24" s="113"/>
      <c r="Q24" s="113"/>
      <c r="R24" s="113"/>
    </row>
    <row r="25" spans="2:18">
      <c r="B25" s="16"/>
      <c r="C25" s="6" t="s">
        <v>50</v>
      </c>
      <c r="D25" s="6"/>
      <c r="E25" s="6"/>
      <c r="F25" s="6"/>
      <c r="G25" s="5"/>
      <c r="H25" s="113"/>
      <c r="I25" s="113"/>
      <c r="J25" s="113"/>
      <c r="K25" s="113"/>
      <c r="L25" s="113"/>
      <c r="M25" s="113"/>
      <c r="N25" s="113"/>
      <c r="O25" s="113"/>
      <c r="P25" s="113"/>
      <c r="Q25" s="113"/>
      <c r="R25" s="113"/>
    </row>
    <row r="26" spans="2:18">
      <c r="B26" s="16"/>
      <c r="C26" s="6" t="s">
        <v>49</v>
      </c>
      <c r="D26" s="6"/>
      <c r="E26" s="6"/>
      <c r="F26" s="6"/>
      <c r="G26" s="5"/>
      <c r="H26" s="113"/>
      <c r="I26" s="113"/>
      <c r="J26" s="113"/>
      <c r="K26" s="113"/>
      <c r="L26" s="113"/>
      <c r="M26" s="113"/>
      <c r="N26" s="113"/>
      <c r="O26" s="113"/>
      <c r="P26" s="113"/>
      <c r="Q26" s="113"/>
      <c r="R26" s="113"/>
    </row>
    <row r="27" spans="2:18">
      <c r="B27" s="16"/>
      <c r="C27" s="6" t="s">
        <v>48</v>
      </c>
      <c r="D27" s="6"/>
      <c r="E27" s="6"/>
      <c r="F27" s="6"/>
      <c r="G27" s="5"/>
      <c r="H27" s="113"/>
      <c r="I27" s="113"/>
      <c r="J27" s="113"/>
      <c r="K27" s="113"/>
      <c r="L27" s="113"/>
      <c r="M27" s="113"/>
      <c r="N27" s="113"/>
      <c r="O27" s="113"/>
      <c r="P27" s="113"/>
      <c r="Q27" s="113"/>
      <c r="R27" s="113"/>
    </row>
    <row r="28" spans="2:18">
      <c r="B28" s="16"/>
      <c r="C28" s="6" t="s">
        <v>47</v>
      </c>
      <c r="D28" s="6"/>
      <c r="E28" s="6"/>
      <c r="F28" s="6"/>
      <c r="G28" s="5"/>
      <c r="H28" s="113"/>
      <c r="I28" s="113"/>
      <c r="J28" s="113"/>
      <c r="K28" s="113"/>
      <c r="L28" s="113"/>
      <c r="M28" s="113"/>
      <c r="N28" s="113"/>
      <c r="O28" s="113"/>
      <c r="P28" s="113"/>
      <c r="Q28" s="113"/>
      <c r="R28" s="113"/>
    </row>
    <row r="29" spans="2:18" ht="36" customHeight="1">
      <c r="B29" s="6" t="s">
        <v>10</v>
      </c>
      <c r="C29" s="6"/>
      <c r="D29" s="6"/>
      <c r="E29" s="6"/>
      <c r="F29" s="6"/>
      <c r="G29" s="5"/>
      <c r="H29" s="113"/>
      <c r="I29" s="113"/>
      <c r="J29" s="113"/>
      <c r="K29" s="113"/>
      <c r="L29" s="113"/>
      <c r="M29" s="113"/>
      <c r="N29" s="113"/>
      <c r="O29" s="113"/>
      <c r="P29" s="113"/>
      <c r="Q29" s="113"/>
      <c r="R29" s="113"/>
    </row>
    <row r="30" spans="2:18">
      <c r="B30" s="9" t="s">
        <v>11</v>
      </c>
      <c r="C30" s="9"/>
      <c r="D30" s="9"/>
      <c r="E30" s="9"/>
      <c r="F30" s="9"/>
      <c r="G30" s="5"/>
      <c r="H30" s="113"/>
      <c r="I30" s="113"/>
      <c r="J30" s="113"/>
      <c r="K30" s="113"/>
      <c r="L30" s="113"/>
      <c r="M30" s="113"/>
      <c r="N30" s="113"/>
      <c r="O30" s="113"/>
      <c r="P30" s="113"/>
      <c r="Q30" s="113"/>
      <c r="R30" s="113"/>
    </row>
    <row r="31" spans="2:18" ht="55.8" customHeight="1">
      <c r="B31" s="6" t="s">
        <v>12</v>
      </c>
      <c r="C31" s="6"/>
      <c r="D31" s="6"/>
      <c r="E31" s="6"/>
      <c r="F31" s="6"/>
      <c r="G31" s="5"/>
      <c r="H31" s="113"/>
      <c r="I31" s="113"/>
      <c r="J31" s="113"/>
      <c r="K31" s="113"/>
      <c r="L31" s="113"/>
      <c r="M31" s="113"/>
      <c r="N31" s="113"/>
      <c r="O31" s="113"/>
      <c r="P31" s="113"/>
      <c r="Q31" s="113"/>
      <c r="R31" s="113"/>
    </row>
    <row r="32" spans="2:18">
      <c r="B32" s="16"/>
      <c r="C32" s="17" t="s">
        <v>102</v>
      </c>
      <c r="D32" s="16"/>
      <c r="E32" s="16"/>
      <c r="F32" s="16"/>
      <c r="G32" s="5"/>
      <c r="H32" s="113"/>
      <c r="I32" s="113"/>
      <c r="J32" s="113"/>
      <c r="K32" s="113"/>
      <c r="L32" s="113"/>
      <c r="M32" s="113"/>
      <c r="N32" s="113"/>
      <c r="O32" s="113"/>
      <c r="P32" s="113"/>
      <c r="Q32" s="113"/>
      <c r="R32" s="113"/>
    </row>
    <row r="33" spans="2:18">
      <c r="B33" s="16"/>
      <c r="C33" s="17" t="s">
        <v>101</v>
      </c>
      <c r="D33" s="16"/>
      <c r="E33" s="16"/>
      <c r="F33" s="16"/>
      <c r="G33" s="5"/>
      <c r="H33" s="113"/>
      <c r="I33" s="113"/>
      <c r="J33" s="113"/>
      <c r="K33" s="113"/>
      <c r="L33" s="113"/>
      <c r="M33" s="113"/>
      <c r="N33" s="113"/>
      <c r="O33" s="113"/>
      <c r="P33" s="113"/>
      <c r="Q33" s="113"/>
      <c r="R33" s="113"/>
    </row>
    <row r="34" spans="2:18">
      <c r="B34" s="16"/>
      <c r="C34" s="17" t="s">
        <v>100</v>
      </c>
      <c r="D34" s="16"/>
      <c r="E34" s="16"/>
      <c r="F34" s="16"/>
      <c r="G34" s="5"/>
      <c r="H34" s="113"/>
      <c r="I34" s="113"/>
      <c r="J34" s="113"/>
      <c r="K34" s="113"/>
      <c r="L34" s="113"/>
      <c r="M34" s="113"/>
      <c r="N34" s="113"/>
      <c r="O34" s="113"/>
      <c r="P34" s="113"/>
      <c r="Q34" s="113"/>
      <c r="R34" s="113"/>
    </row>
    <row r="35" spans="2:18" ht="36.6" customHeight="1">
      <c r="B35" s="6" t="s">
        <v>13</v>
      </c>
      <c r="C35" s="6"/>
      <c r="D35" s="6"/>
      <c r="E35" s="6"/>
      <c r="F35" s="6"/>
      <c r="G35" s="5"/>
      <c r="H35" s="113"/>
      <c r="I35" s="113"/>
      <c r="J35" s="113"/>
      <c r="K35" s="113"/>
      <c r="L35" s="113"/>
      <c r="M35" s="113"/>
      <c r="N35" s="113"/>
      <c r="O35" s="113"/>
      <c r="P35" s="113"/>
      <c r="Q35" s="113"/>
      <c r="R35" s="113"/>
    </row>
    <row r="36" spans="2:18">
      <c r="B36" s="16"/>
      <c r="C36" s="17" t="s">
        <v>104</v>
      </c>
      <c r="D36" s="16"/>
      <c r="E36" s="16"/>
      <c r="F36" s="16"/>
      <c r="G36" s="5"/>
      <c r="H36" s="113"/>
      <c r="I36" s="113"/>
      <c r="J36" s="113"/>
      <c r="K36" s="113"/>
      <c r="L36" s="113"/>
      <c r="M36" s="113"/>
      <c r="N36" s="113"/>
      <c r="O36" s="113"/>
      <c r="P36" s="113"/>
      <c r="Q36" s="113"/>
      <c r="R36" s="113"/>
    </row>
    <row r="37" spans="2:18">
      <c r="B37" s="16"/>
      <c r="C37" s="17" t="s">
        <v>103</v>
      </c>
      <c r="D37" s="16"/>
      <c r="E37" s="16"/>
      <c r="F37" s="16"/>
      <c r="G37" s="5"/>
      <c r="H37" s="113"/>
      <c r="I37" s="113"/>
      <c r="J37" s="113"/>
      <c r="K37" s="113"/>
      <c r="L37" s="113"/>
      <c r="M37" s="113"/>
      <c r="N37" s="113"/>
      <c r="O37" s="113"/>
      <c r="P37" s="113"/>
      <c r="Q37" s="113"/>
      <c r="R37" s="113"/>
    </row>
    <row r="38" spans="2:18" ht="39" customHeight="1">
      <c r="B38" s="6" t="s">
        <v>14</v>
      </c>
      <c r="C38" s="6"/>
      <c r="D38" s="6"/>
      <c r="E38" s="6"/>
      <c r="F38" s="6"/>
      <c r="G38" s="5"/>
      <c r="H38" s="113"/>
      <c r="I38" s="113"/>
      <c r="J38" s="113"/>
      <c r="K38" s="113"/>
      <c r="L38" s="113"/>
      <c r="M38" s="113"/>
      <c r="N38" s="113"/>
      <c r="O38" s="113"/>
      <c r="P38" s="113"/>
      <c r="Q38" s="113"/>
      <c r="R38" s="113"/>
    </row>
    <row r="39" spans="2:18" ht="36.6" customHeight="1">
      <c r="B39" s="6" t="s">
        <v>15</v>
      </c>
      <c r="C39" s="6"/>
      <c r="D39" s="6"/>
      <c r="E39" s="6"/>
      <c r="F39" s="6"/>
      <c r="G39" s="5"/>
      <c r="H39" s="113"/>
      <c r="I39" s="113"/>
      <c r="J39" s="113"/>
      <c r="K39" s="113"/>
      <c r="L39" s="113"/>
      <c r="M39" s="113"/>
      <c r="N39" s="113"/>
      <c r="O39" s="113"/>
      <c r="P39" s="113"/>
      <c r="Q39" s="113"/>
      <c r="R39" s="113"/>
    </row>
    <row r="40" spans="2:18">
      <c r="B40" s="16"/>
      <c r="C40" s="17" t="s">
        <v>106</v>
      </c>
      <c r="D40" s="16"/>
      <c r="E40" s="16"/>
      <c r="F40" s="16"/>
      <c r="G40" s="5"/>
      <c r="H40" s="113"/>
      <c r="I40" s="113"/>
      <c r="J40" s="113"/>
      <c r="K40" s="113"/>
      <c r="L40" s="113"/>
      <c r="M40" s="113"/>
      <c r="N40" s="113"/>
      <c r="O40" s="113"/>
      <c r="P40" s="113"/>
      <c r="Q40" s="113"/>
      <c r="R40" s="113"/>
    </row>
    <row r="41" spans="2:18">
      <c r="B41" s="16"/>
      <c r="C41" s="17" t="s">
        <v>105</v>
      </c>
      <c r="D41" s="16"/>
      <c r="E41" s="16"/>
      <c r="F41" s="16"/>
      <c r="G41" s="5"/>
      <c r="H41" s="113"/>
      <c r="I41" s="113"/>
      <c r="J41" s="113"/>
      <c r="K41" s="113"/>
      <c r="L41" s="113"/>
      <c r="M41" s="113"/>
      <c r="N41" s="113"/>
      <c r="O41" s="113"/>
      <c r="P41" s="113"/>
      <c r="Q41" s="113"/>
      <c r="R41" s="113"/>
    </row>
    <row r="42" spans="2:18">
      <c r="B42" s="9" t="s">
        <v>16</v>
      </c>
      <c r="C42" s="9"/>
      <c r="D42" s="9"/>
      <c r="E42" s="9"/>
      <c r="F42" s="9"/>
      <c r="G42" s="5"/>
      <c r="H42" s="113"/>
      <c r="I42" s="113"/>
      <c r="J42" s="113"/>
      <c r="K42" s="113"/>
      <c r="L42" s="113"/>
      <c r="M42" s="113"/>
      <c r="N42" s="113"/>
      <c r="O42" s="113"/>
      <c r="P42" s="113"/>
      <c r="Q42" s="113"/>
      <c r="R42" s="113"/>
    </row>
    <row r="43" spans="2:18" ht="78" customHeight="1">
      <c r="B43" s="6" t="s">
        <v>17</v>
      </c>
      <c r="C43" s="6"/>
      <c r="D43" s="6"/>
      <c r="E43" s="6"/>
      <c r="F43" s="6"/>
      <c r="G43" s="5"/>
      <c r="H43" s="113"/>
      <c r="I43" s="113"/>
      <c r="J43" s="113"/>
      <c r="K43" s="113"/>
      <c r="L43" s="113"/>
      <c r="M43" s="113"/>
      <c r="N43" s="113"/>
      <c r="O43" s="113"/>
      <c r="P43" s="113"/>
      <c r="Q43" s="113"/>
      <c r="R43" s="113"/>
    </row>
    <row r="44" spans="2:18" ht="45" customHeight="1">
      <c r="B44" s="6" t="s">
        <v>18</v>
      </c>
      <c r="C44" s="6"/>
      <c r="D44" s="6"/>
      <c r="E44" s="6"/>
      <c r="F44" s="6"/>
      <c r="G44" s="5"/>
      <c r="H44" s="113"/>
      <c r="I44" s="113"/>
      <c r="J44" s="113"/>
      <c r="K44" s="113"/>
      <c r="L44" s="113"/>
      <c r="M44" s="113"/>
      <c r="N44" s="113"/>
      <c r="O44" s="113"/>
      <c r="P44" s="113"/>
      <c r="Q44" s="113"/>
      <c r="R44" s="113"/>
    </row>
    <row r="45" spans="2:18" ht="38.4" customHeight="1">
      <c r="B45" s="6" t="s">
        <v>19</v>
      </c>
      <c r="C45" s="6"/>
      <c r="D45" s="6"/>
      <c r="E45" s="6"/>
      <c r="F45" s="6"/>
      <c r="G45" s="5"/>
      <c r="H45" s="113"/>
      <c r="I45" s="113"/>
      <c r="J45" s="113"/>
      <c r="K45" s="113"/>
      <c r="L45" s="113"/>
      <c r="M45" s="113"/>
      <c r="N45" s="113"/>
      <c r="O45" s="113"/>
      <c r="P45" s="113"/>
      <c r="Q45" s="113"/>
      <c r="R45" s="113"/>
    </row>
  </sheetData>
  <mergeCells count="37">
    <mergeCell ref="C25:F25"/>
    <mergeCell ref="C26:F26"/>
    <mergeCell ref="C27:F27"/>
    <mergeCell ref="C28:F28"/>
    <mergeCell ref="C7:F10"/>
    <mergeCell ref="C11:F13"/>
    <mergeCell ref="A2:A4"/>
    <mergeCell ref="C14:F14"/>
    <mergeCell ref="C15:F15"/>
    <mergeCell ref="G2:H3"/>
    <mergeCell ref="I2:P2"/>
    <mergeCell ref="Q2:R3"/>
    <mergeCell ref="I3:J3"/>
    <mergeCell ref="K3:L3"/>
    <mergeCell ref="M3:N3"/>
    <mergeCell ref="O3:P3"/>
    <mergeCell ref="B43:F43"/>
    <mergeCell ref="B44:F44"/>
    <mergeCell ref="B45:F45"/>
    <mergeCell ref="B30:F30"/>
    <mergeCell ref="B31:F31"/>
    <mergeCell ref="B35:F35"/>
    <mergeCell ref="B38:F38"/>
    <mergeCell ref="B39:F39"/>
    <mergeCell ref="B42:F42"/>
    <mergeCell ref="B16:F16"/>
    <mergeCell ref="B19:F19"/>
    <mergeCell ref="B22:F22"/>
    <mergeCell ref="B23:F23"/>
    <mergeCell ref="B24:F24"/>
    <mergeCell ref="B29:F29"/>
    <mergeCell ref="C17:F17"/>
    <mergeCell ref="C18:F18"/>
    <mergeCell ref="C20:F20"/>
    <mergeCell ref="C21:F21"/>
    <mergeCell ref="B2:F4"/>
    <mergeCell ref="B5: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54"/>
  <sheetViews>
    <sheetView zoomScale="90" zoomScaleNormal="90" workbookViewId="0">
      <selection activeCell="F1" sqref="F1:AA2"/>
    </sheetView>
  </sheetViews>
  <sheetFormatPr defaultColWidth="14.33203125" defaultRowHeight="13.8"/>
  <cols>
    <col min="1" max="1" width="4.109375" style="24" customWidth="1"/>
    <col min="2" max="3" width="7.21875" style="28" customWidth="1"/>
    <col min="4" max="4" width="6" style="24" customWidth="1"/>
    <col min="5" max="5" width="25.77734375" style="24" customWidth="1"/>
    <col min="6" max="6" width="6.44140625" style="24" customWidth="1"/>
    <col min="7" max="7" width="6.88671875" style="24" customWidth="1"/>
    <col min="8" max="8" width="35.88671875" style="24" customWidth="1"/>
    <col min="9" max="9" width="53.33203125" style="24" customWidth="1"/>
    <col min="10" max="10" width="7.109375" style="24" customWidth="1"/>
    <col min="11" max="11" width="6" style="24" customWidth="1"/>
    <col min="12" max="12" width="10.33203125" style="24" customWidth="1"/>
    <col min="13" max="13" width="9.21875" style="28" customWidth="1"/>
    <col min="14" max="14" width="18.5546875" style="24" customWidth="1"/>
    <col min="15" max="17" width="9.109375" style="24" hidden="1" customWidth="1"/>
    <col min="18" max="21" width="9.109375" style="24" customWidth="1"/>
    <col min="22" max="33" width="10.21875" style="24" customWidth="1"/>
    <col min="34" max="16384" width="14.33203125" style="24"/>
  </cols>
  <sheetData>
    <row r="1" spans="1:33">
      <c r="A1" s="18"/>
      <c r="B1" s="19"/>
      <c r="C1" s="19"/>
      <c r="D1" s="20"/>
      <c r="E1" s="20"/>
      <c r="F1" s="131" t="s">
        <v>149</v>
      </c>
      <c r="G1" s="132"/>
      <c r="H1" s="132"/>
      <c r="I1" s="132"/>
      <c r="J1" s="132"/>
      <c r="K1" s="132"/>
      <c r="L1" s="132"/>
      <c r="M1" s="132"/>
      <c r="N1" s="132"/>
      <c r="O1" s="132"/>
      <c r="P1" s="132"/>
      <c r="Q1" s="132"/>
      <c r="R1" s="132"/>
      <c r="S1" s="132"/>
      <c r="T1" s="132"/>
      <c r="U1" s="132"/>
      <c r="V1" s="132"/>
      <c r="W1" s="132"/>
      <c r="X1" s="132"/>
      <c r="Y1" s="132"/>
      <c r="Z1" s="132"/>
      <c r="AA1" s="133"/>
      <c r="AB1" s="21" t="s">
        <v>51</v>
      </c>
      <c r="AC1" s="22"/>
      <c r="AD1" s="22"/>
      <c r="AE1" s="22"/>
      <c r="AF1" s="22"/>
      <c r="AG1" s="23"/>
    </row>
    <row r="2" spans="1:33">
      <c r="A2" s="25"/>
      <c r="B2" s="26"/>
      <c r="C2" s="26"/>
      <c r="D2" s="27"/>
      <c r="E2" s="27"/>
      <c r="F2" s="134"/>
      <c r="G2" s="135"/>
      <c r="H2" s="135"/>
      <c r="I2" s="135"/>
      <c r="J2" s="135"/>
      <c r="K2" s="135"/>
      <c r="L2" s="135"/>
      <c r="M2" s="135"/>
      <c r="N2" s="135"/>
      <c r="O2" s="135"/>
      <c r="P2" s="135"/>
      <c r="Q2" s="135"/>
      <c r="R2" s="135"/>
      <c r="S2" s="135"/>
      <c r="T2" s="135"/>
      <c r="U2" s="135"/>
      <c r="V2" s="135"/>
      <c r="W2" s="135"/>
      <c r="X2" s="135"/>
      <c r="Y2" s="135"/>
      <c r="Z2" s="135"/>
      <c r="AA2" s="136"/>
      <c r="AB2" s="21" t="s">
        <v>52</v>
      </c>
      <c r="AC2" s="22"/>
      <c r="AD2" s="22"/>
      <c r="AE2" s="22"/>
      <c r="AF2" s="22"/>
      <c r="AG2" s="23"/>
    </row>
    <row r="3" spans="1:33">
      <c r="J3" s="28"/>
    </row>
    <row r="4" spans="1:33" ht="14.4" customHeight="1">
      <c r="A4" s="29" t="s">
        <v>38</v>
      </c>
      <c r="B4" s="30" t="s">
        <v>53</v>
      </c>
      <c r="C4" s="31"/>
      <c r="D4" s="33" t="s">
        <v>54</v>
      </c>
      <c r="E4" s="36"/>
      <c r="F4" s="30" t="s">
        <v>55</v>
      </c>
      <c r="G4" s="23"/>
      <c r="H4" s="32" t="s">
        <v>150</v>
      </c>
      <c r="I4" s="33" t="s">
        <v>56</v>
      </c>
      <c r="J4" s="34" t="s">
        <v>57</v>
      </c>
      <c r="K4" s="35"/>
      <c r="L4" s="36" t="s">
        <v>58</v>
      </c>
      <c r="M4" s="32" t="s">
        <v>59</v>
      </c>
      <c r="N4" s="32" t="s">
        <v>60</v>
      </c>
      <c r="O4" s="37" t="s">
        <v>61</v>
      </c>
      <c r="P4" s="34"/>
      <c r="Q4" s="34"/>
      <c r="R4" s="34" t="s">
        <v>151</v>
      </c>
      <c r="S4" s="34"/>
      <c r="T4" s="34"/>
      <c r="U4" s="34"/>
      <c r="V4" s="137" t="s">
        <v>62</v>
      </c>
      <c r="W4" s="22"/>
      <c r="X4" s="22"/>
      <c r="Y4" s="22"/>
      <c r="Z4" s="22"/>
      <c r="AA4" s="22"/>
      <c r="AB4" s="22"/>
      <c r="AC4" s="22"/>
      <c r="AD4" s="22"/>
      <c r="AE4" s="22"/>
      <c r="AF4" s="22"/>
      <c r="AG4" s="23"/>
    </row>
    <row r="5" spans="1:33" ht="69">
      <c r="A5" s="38"/>
      <c r="B5" s="39" t="s">
        <v>63</v>
      </c>
      <c r="C5" s="39" t="s">
        <v>64</v>
      </c>
      <c r="D5" s="129"/>
      <c r="E5" s="130"/>
      <c r="F5" s="39" t="s">
        <v>63</v>
      </c>
      <c r="G5" s="39" t="s">
        <v>64</v>
      </c>
      <c r="H5" s="40"/>
      <c r="I5" s="41"/>
      <c r="J5" s="42" t="s">
        <v>65</v>
      </c>
      <c r="K5" s="42" t="s">
        <v>66</v>
      </c>
      <c r="L5" s="43"/>
      <c r="M5" s="44"/>
      <c r="N5" s="40"/>
      <c r="O5" s="45" t="s">
        <v>67</v>
      </c>
      <c r="P5" s="42" t="s">
        <v>68</v>
      </c>
      <c r="Q5" s="42" t="s">
        <v>69</v>
      </c>
      <c r="R5" s="42" t="str">
        <f>'Co cau to chuc'!M6</f>
        <v>Chủ tịch,</v>
      </c>
      <c r="S5" s="42" t="str">
        <f>'Co cau to chuc'!N6</f>
        <v>Phó Chủ tịch Thường trực</v>
      </c>
      <c r="T5" s="42" t="str">
        <f>'Co cau to chuc'!O6</f>
        <v>Phó Chủ tịch không thường trực</v>
      </c>
      <c r="U5" s="42" t="str">
        <f>'Co cau to chuc'!P6</f>
        <v>Công chức giúp việc</v>
      </c>
      <c r="V5" s="138">
        <v>1</v>
      </c>
      <c r="W5" s="46">
        <v>2</v>
      </c>
      <c r="X5" s="46">
        <v>3</v>
      </c>
      <c r="Y5" s="46">
        <v>4</v>
      </c>
      <c r="Z5" s="46">
        <v>5</v>
      </c>
      <c r="AA5" s="46">
        <v>6</v>
      </c>
      <c r="AB5" s="46">
        <v>7</v>
      </c>
      <c r="AC5" s="46">
        <v>8</v>
      </c>
      <c r="AD5" s="46">
        <v>9</v>
      </c>
      <c r="AE5" s="46">
        <v>10</v>
      </c>
      <c r="AF5" s="46">
        <v>11</v>
      </c>
      <c r="AG5" s="46">
        <v>12</v>
      </c>
    </row>
    <row r="6" spans="1:33" s="56" customFormat="1" ht="13.8" customHeight="1">
      <c r="A6" s="47"/>
      <c r="B6" s="119" t="s">
        <v>90</v>
      </c>
      <c r="C6" s="49"/>
      <c r="D6" s="126" t="s">
        <v>3</v>
      </c>
      <c r="E6" s="127"/>
      <c r="F6" s="127"/>
      <c r="G6" s="127"/>
      <c r="H6" s="127"/>
      <c r="I6" s="51"/>
      <c r="J6" s="52"/>
      <c r="K6" s="52"/>
      <c r="L6" s="49"/>
      <c r="M6" s="49"/>
      <c r="N6" s="49"/>
      <c r="O6" s="49"/>
      <c r="P6" s="49"/>
      <c r="Q6" s="49"/>
      <c r="R6" s="49"/>
      <c r="S6" s="49"/>
      <c r="T6" s="49"/>
      <c r="U6" s="49"/>
      <c r="V6" s="53"/>
      <c r="W6" s="54"/>
      <c r="X6" s="55"/>
      <c r="Y6" s="55"/>
      <c r="Z6" s="55"/>
      <c r="AA6" s="55"/>
      <c r="AB6" s="55"/>
      <c r="AC6" s="55"/>
      <c r="AD6" s="55"/>
      <c r="AE6" s="55"/>
      <c r="AF6" s="55"/>
      <c r="AG6" s="55"/>
    </row>
    <row r="7" spans="1:33" s="56" customFormat="1" ht="14.4">
      <c r="A7" s="47"/>
      <c r="B7" s="120" t="s">
        <v>148</v>
      </c>
      <c r="C7" s="49"/>
      <c r="D7" s="5" t="s">
        <v>4</v>
      </c>
      <c r="E7" s="5"/>
      <c r="F7" s="5"/>
      <c r="G7" s="5"/>
      <c r="H7" s="5"/>
      <c r="I7" s="57"/>
      <c r="J7" s="52"/>
      <c r="K7" s="52"/>
      <c r="L7" s="49"/>
      <c r="M7" s="49"/>
      <c r="N7" s="49"/>
      <c r="O7" s="49"/>
      <c r="P7" s="49"/>
      <c r="Q7" s="49"/>
      <c r="R7" s="49"/>
      <c r="S7" s="49"/>
      <c r="T7" s="49"/>
      <c r="U7" s="49"/>
      <c r="V7" s="53"/>
      <c r="W7" s="54"/>
      <c r="X7" s="55"/>
      <c r="Y7" s="55"/>
      <c r="Z7" s="55"/>
      <c r="AA7" s="55"/>
      <c r="AB7" s="55"/>
      <c r="AC7" s="55"/>
      <c r="AD7" s="55"/>
      <c r="AE7" s="55"/>
      <c r="AF7" s="55"/>
      <c r="AG7" s="55"/>
    </row>
    <row r="8" spans="1:33" s="56" customFormat="1" ht="13.8" customHeight="1">
      <c r="A8" s="47"/>
      <c r="B8" s="6"/>
      <c r="C8" s="49"/>
      <c r="D8" s="16"/>
      <c r="E8" s="128" t="s">
        <v>42</v>
      </c>
      <c r="F8" s="6"/>
      <c r="G8" s="7"/>
      <c r="H8" s="7" t="s">
        <v>107</v>
      </c>
      <c r="I8" s="7" t="s">
        <v>118</v>
      </c>
      <c r="J8" s="52"/>
      <c r="K8" s="52"/>
      <c r="L8" s="49" t="s">
        <v>96</v>
      </c>
      <c r="M8" s="49" t="s">
        <v>70</v>
      </c>
      <c r="N8" s="49" t="s">
        <v>139</v>
      </c>
      <c r="O8" s="49"/>
      <c r="P8" s="49"/>
      <c r="Q8" s="49"/>
      <c r="R8" s="8" t="s">
        <v>25</v>
      </c>
      <c r="S8" s="8" t="s">
        <v>26</v>
      </c>
      <c r="T8" s="8" t="s">
        <v>26</v>
      </c>
      <c r="U8" s="8" t="s">
        <v>27</v>
      </c>
      <c r="V8" s="53"/>
      <c r="W8" s="54"/>
      <c r="X8" s="55"/>
      <c r="Y8" s="55"/>
      <c r="Z8" s="55"/>
      <c r="AA8" s="55"/>
      <c r="AB8" s="55"/>
      <c r="AC8" s="55"/>
      <c r="AD8" s="55"/>
      <c r="AE8" s="55"/>
      <c r="AF8" s="55"/>
      <c r="AG8" s="55"/>
    </row>
    <row r="9" spans="1:33" s="56" customFormat="1" ht="13.8" customHeight="1">
      <c r="A9" s="47"/>
      <c r="B9" s="6"/>
      <c r="C9" s="49"/>
      <c r="D9" s="16"/>
      <c r="E9" s="128"/>
      <c r="F9" s="6"/>
      <c r="G9" s="7"/>
      <c r="H9" s="7"/>
      <c r="I9" s="7" t="s">
        <v>119</v>
      </c>
      <c r="J9" s="52"/>
      <c r="K9" s="52"/>
      <c r="L9" s="49" t="s">
        <v>96</v>
      </c>
      <c r="M9" s="49" t="s">
        <v>70</v>
      </c>
      <c r="N9" s="49" t="s">
        <v>139</v>
      </c>
      <c r="O9" s="49"/>
      <c r="P9" s="49"/>
      <c r="Q9" s="49"/>
      <c r="R9" s="8" t="s">
        <v>25</v>
      </c>
      <c r="S9" s="8" t="s">
        <v>26</v>
      </c>
      <c r="T9" s="8" t="s">
        <v>26</v>
      </c>
      <c r="U9" s="8" t="s">
        <v>27</v>
      </c>
      <c r="V9" s="53"/>
      <c r="W9" s="54"/>
      <c r="X9" s="55"/>
      <c r="Y9" s="55"/>
      <c r="Z9" s="55"/>
      <c r="AA9" s="55"/>
      <c r="AB9" s="55"/>
      <c r="AC9" s="55"/>
      <c r="AD9" s="55"/>
      <c r="AE9" s="55"/>
      <c r="AF9" s="55"/>
      <c r="AG9" s="55"/>
    </row>
    <row r="10" spans="1:33" s="56" customFormat="1" ht="13.8" customHeight="1">
      <c r="A10" s="47"/>
      <c r="B10" s="6"/>
      <c r="C10" s="49"/>
      <c r="D10" s="16"/>
      <c r="E10" s="128"/>
      <c r="F10" s="6"/>
      <c r="G10" s="7"/>
      <c r="H10" s="7"/>
      <c r="I10" s="7" t="s">
        <v>120</v>
      </c>
      <c r="J10" s="52"/>
      <c r="K10" s="52"/>
      <c r="L10" s="49" t="s">
        <v>140</v>
      </c>
      <c r="M10" s="49" t="s">
        <v>70</v>
      </c>
      <c r="N10" s="49" t="s">
        <v>139</v>
      </c>
      <c r="O10" s="49"/>
      <c r="P10" s="49"/>
      <c r="Q10" s="49"/>
      <c r="R10" s="8" t="s">
        <v>25</v>
      </c>
      <c r="S10" s="8" t="s">
        <v>26</v>
      </c>
      <c r="T10" s="8" t="s">
        <v>26</v>
      </c>
      <c r="U10" s="8" t="s">
        <v>27</v>
      </c>
      <c r="V10" s="53"/>
      <c r="W10" s="54"/>
      <c r="X10" s="55"/>
      <c r="Y10" s="55"/>
      <c r="Z10" s="55"/>
      <c r="AA10" s="55"/>
      <c r="AB10" s="55"/>
      <c r="AC10" s="55"/>
      <c r="AD10" s="55"/>
      <c r="AE10" s="55"/>
      <c r="AF10" s="55"/>
      <c r="AG10" s="55"/>
    </row>
    <row r="11" spans="1:33" s="56" customFormat="1" ht="13.8" customHeight="1">
      <c r="A11" s="47"/>
      <c r="B11" s="6"/>
      <c r="C11" s="49"/>
      <c r="D11" s="16"/>
      <c r="E11" s="128"/>
      <c r="F11" s="6"/>
      <c r="G11" s="7"/>
      <c r="H11" s="7" t="s">
        <v>108</v>
      </c>
      <c r="I11" s="7" t="s">
        <v>112</v>
      </c>
      <c r="J11" s="52"/>
      <c r="K11" s="52"/>
      <c r="L11" s="49" t="s">
        <v>141</v>
      </c>
      <c r="M11" s="49" t="s">
        <v>70</v>
      </c>
      <c r="N11" s="49" t="s">
        <v>139</v>
      </c>
      <c r="O11" s="49"/>
      <c r="P11" s="49"/>
      <c r="Q11" s="49"/>
      <c r="R11" s="8" t="s">
        <v>25</v>
      </c>
      <c r="S11" s="8" t="s">
        <v>26</v>
      </c>
      <c r="T11" s="8" t="s">
        <v>26</v>
      </c>
      <c r="U11" s="8" t="s">
        <v>27</v>
      </c>
      <c r="V11" s="53"/>
      <c r="W11" s="54"/>
      <c r="X11" s="55"/>
      <c r="Y11" s="55"/>
      <c r="Z11" s="55"/>
      <c r="AA11" s="55"/>
      <c r="AB11" s="55"/>
      <c r="AC11" s="55"/>
      <c r="AD11" s="55"/>
      <c r="AE11" s="55"/>
      <c r="AF11" s="55"/>
      <c r="AG11" s="55"/>
    </row>
    <row r="12" spans="1:33" s="56" customFormat="1" ht="13.8" customHeight="1">
      <c r="A12" s="47"/>
      <c r="B12" s="6"/>
      <c r="C12" s="49"/>
      <c r="D12" s="51"/>
      <c r="E12" s="128"/>
      <c r="F12" s="6"/>
      <c r="G12" s="50"/>
      <c r="H12" s="7"/>
      <c r="I12" s="7" t="s">
        <v>113</v>
      </c>
      <c r="J12" s="52"/>
      <c r="K12" s="52"/>
      <c r="L12" s="49" t="s">
        <v>142</v>
      </c>
      <c r="M12" s="49" t="s">
        <v>70</v>
      </c>
      <c r="N12" s="49" t="s">
        <v>139</v>
      </c>
      <c r="O12" s="49"/>
      <c r="P12" s="49"/>
      <c r="Q12" s="49"/>
      <c r="R12" s="8" t="s">
        <v>25</v>
      </c>
      <c r="S12" s="8" t="s">
        <v>26</v>
      </c>
      <c r="T12" s="8" t="s">
        <v>26</v>
      </c>
      <c r="U12" s="8" t="s">
        <v>27</v>
      </c>
      <c r="V12" s="53"/>
      <c r="W12" s="54"/>
      <c r="X12" s="55"/>
      <c r="Y12" s="55"/>
      <c r="Z12" s="55"/>
      <c r="AA12" s="55"/>
      <c r="AB12" s="55"/>
      <c r="AC12" s="55"/>
      <c r="AD12" s="55"/>
      <c r="AE12" s="55"/>
      <c r="AF12" s="55"/>
      <c r="AG12" s="55"/>
    </row>
    <row r="13" spans="1:33" s="56" customFormat="1" ht="13.8" customHeight="1">
      <c r="A13" s="47"/>
      <c r="B13" s="6"/>
      <c r="C13" s="49"/>
      <c r="D13" s="51"/>
      <c r="E13" s="128"/>
      <c r="F13" s="6"/>
      <c r="G13" s="50"/>
      <c r="H13" s="7" t="s">
        <v>109</v>
      </c>
      <c r="I13" s="114" t="s">
        <v>114</v>
      </c>
      <c r="J13" s="52"/>
      <c r="K13" s="52"/>
      <c r="L13" s="49" t="s">
        <v>96</v>
      </c>
      <c r="M13" s="49" t="s">
        <v>70</v>
      </c>
      <c r="N13" s="49" t="s">
        <v>139</v>
      </c>
      <c r="O13" s="49"/>
      <c r="P13" s="49"/>
      <c r="Q13" s="49"/>
      <c r="R13" s="8" t="s">
        <v>25</v>
      </c>
      <c r="S13" s="8" t="s">
        <v>26</v>
      </c>
      <c r="T13" s="8" t="s">
        <v>26</v>
      </c>
      <c r="U13" s="8" t="s">
        <v>27</v>
      </c>
      <c r="V13" s="53"/>
      <c r="W13" s="54"/>
      <c r="X13" s="55"/>
      <c r="Y13" s="55"/>
      <c r="Z13" s="55"/>
      <c r="AA13" s="55"/>
      <c r="AB13" s="55"/>
      <c r="AC13" s="55"/>
      <c r="AD13" s="55"/>
      <c r="AE13" s="55"/>
      <c r="AF13" s="55"/>
      <c r="AG13" s="55"/>
    </row>
    <row r="14" spans="1:33" s="56" customFormat="1" ht="13.8" customHeight="1">
      <c r="A14" s="47"/>
      <c r="B14" s="6"/>
      <c r="C14" s="49"/>
      <c r="D14" s="51"/>
      <c r="E14" s="128"/>
      <c r="F14" s="6"/>
      <c r="G14" s="50"/>
      <c r="H14" s="7"/>
      <c r="I14" s="114" t="s">
        <v>115</v>
      </c>
      <c r="J14" s="52"/>
      <c r="K14" s="52"/>
      <c r="L14" s="49" t="s">
        <v>142</v>
      </c>
      <c r="M14" s="49" t="s">
        <v>70</v>
      </c>
      <c r="N14" s="49" t="s">
        <v>139</v>
      </c>
      <c r="O14" s="49"/>
      <c r="P14" s="49"/>
      <c r="Q14" s="49"/>
      <c r="R14" s="8" t="s">
        <v>25</v>
      </c>
      <c r="S14" s="8" t="s">
        <v>26</v>
      </c>
      <c r="T14" s="8" t="s">
        <v>26</v>
      </c>
      <c r="U14" s="8" t="s">
        <v>27</v>
      </c>
      <c r="V14" s="53"/>
      <c r="W14" s="54"/>
      <c r="X14" s="55"/>
      <c r="Y14" s="55"/>
      <c r="Z14" s="55"/>
      <c r="AA14" s="55"/>
      <c r="AB14" s="55"/>
      <c r="AC14" s="55"/>
      <c r="AD14" s="55"/>
      <c r="AE14" s="55"/>
      <c r="AF14" s="55"/>
      <c r="AG14" s="55"/>
    </row>
    <row r="15" spans="1:33" s="56" customFormat="1" ht="13.8" customHeight="1">
      <c r="A15" s="47"/>
      <c r="B15" s="6"/>
      <c r="C15" s="49"/>
      <c r="D15" s="51"/>
      <c r="E15" s="128"/>
      <c r="F15" s="6"/>
      <c r="G15" s="50"/>
      <c r="H15" s="7" t="s">
        <v>110</v>
      </c>
      <c r="I15" s="114" t="s">
        <v>116</v>
      </c>
      <c r="J15" s="52"/>
      <c r="K15" s="52"/>
      <c r="L15" s="49" t="s">
        <v>143</v>
      </c>
      <c r="M15" s="49" t="s">
        <v>70</v>
      </c>
      <c r="N15" s="49" t="s">
        <v>139</v>
      </c>
      <c r="O15" s="49"/>
      <c r="P15" s="49"/>
      <c r="Q15" s="49"/>
      <c r="R15" s="8" t="s">
        <v>25</v>
      </c>
      <c r="S15" s="8" t="s">
        <v>26</v>
      </c>
      <c r="T15" s="8" t="s">
        <v>26</v>
      </c>
      <c r="U15" s="8" t="s">
        <v>27</v>
      </c>
      <c r="V15" s="53"/>
      <c r="W15" s="54"/>
      <c r="X15" s="55"/>
      <c r="Y15" s="55"/>
      <c r="Z15" s="55"/>
      <c r="AA15" s="55"/>
      <c r="AB15" s="55"/>
      <c r="AC15" s="55"/>
      <c r="AD15" s="55"/>
      <c r="AE15" s="55"/>
      <c r="AF15" s="55"/>
      <c r="AG15" s="55"/>
    </row>
    <row r="16" spans="1:33" s="56" customFormat="1" ht="13.8" customHeight="1">
      <c r="A16" s="47"/>
      <c r="B16" s="6"/>
      <c r="C16" s="49"/>
      <c r="D16" s="51"/>
      <c r="E16" s="128"/>
      <c r="F16" s="6"/>
      <c r="G16" s="50"/>
      <c r="H16" s="7" t="s">
        <v>111</v>
      </c>
      <c r="I16" s="114" t="s">
        <v>117</v>
      </c>
      <c r="J16" s="52"/>
      <c r="K16" s="52"/>
      <c r="L16" s="49" t="s">
        <v>140</v>
      </c>
      <c r="M16" s="49" t="s">
        <v>70</v>
      </c>
      <c r="N16" s="49" t="s">
        <v>139</v>
      </c>
      <c r="O16" s="49"/>
      <c r="P16" s="49"/>
      <c r="Q16" s="49"/>
      <c r="R16" s="8" t="s">
        <v>25</v>
      </c>
      <c r="S16" s="8" t="s">
        <v>26</v>
      </c>
      <c r="T16" s="8" t="s">
        <v>26</v>
      </c>
      <c r="U16" s="8" t="s">
        <v>27</v>
      </c>
      <c r="V16" s="53"/>
      <c r="W16" s="54"/>
      <c r="X16" s="55"/>
      <c r="Y16" s="55"/>
      <c r="Z16" s="55"/>
      <c r="AA16" s="55"/>
      <c r="AB16" s="55"/>
      <c r="AC16" s="55"/>
      <c r="AD16" s="55"/>
      <c r="AE16" s="55"/>
      <c r="AF16" s="55"/>
      <c r="AG16" s="55"/>
    </row>
    <row r="17" spans="1:33" s="56" customFormat="1" ht="13.8" customHeight="1">
      <c r="A17" s="47"/>
      <c r="B17" s="6"/>
      <c r="C17" s="49"/>
      <c r="D17" s="51"/>
      <c r="E17" s="128"/>
      <c r="F17" s="6"/>
      <c r="G17" s="50"/>
      <c r="H17" s="113" t="s">
        <v>121</v>
      </c>
      <c r="I17" s="114" t="s">
        <v>122</v>
      </c>
      <c r="J17" s="52"/>
      <c r="K17" s="52"/>
      <c r="L17" s="49" t="s">
        <v>144</v>
      </c>
      <c r="M17" s="49" t="s">
        <v>70</v>
      </c>
      <c r="N17" s="49" t="s">
        <v>139</v>
      </c>
      <c r="O17" s="49"/>
      <c r="P17" s="49"/>
      <c r="Q17" s="49"/>
      <c r="R17" s="8" t="s">
        <v>25</v>
      </c>
      <c r="S17" s="8" t="s">
        <v>26</v>
      </c>
      <c r="T17" s="8" t="s">
        <v>26</v>
      </c>
      <c r="U17" s="8" t="s">
        <v>27</v>
      </c>
      <c r="V17" s="53"/>
      <c r="W17" s="54"/>
      <c r="X17" s="55"/>
      <c r="Y17" s="55"/>
      <c r="Z17" s="55"/>
      <c r="AA17" s="55"/>
      <c r="AB17" s="55"/>
      <c r="AC17" s="55"/>
      <c r="AD17" s="55"/>
      <c r="AE17" s="55"/>
      <c r="AF17" s="55"/>
      <c r="AG17" s="55"/>
    </row>
    <row r="18" spans="1:33" s="56" customFormat="1" ht="14.4">
      <c r="A18" s="47"/>
      <c r="B18" s="6"/>
      <c r="C18" s="49"/>
      <c r="D18" s="51"/>
      <c r="E18" s="128"/>
      <c r="F18" s="6"/>
      <c r="G18" s="50"/>
      <c r="H18" s="113"/>
      <c r="I18" s="114" t="s">
        <v>123</v>
      </c>
      <c r="J18" s="52"/>
      <c r="K18" s="52"/>
      <c r="L18" s="49" t="s">
        <v>96</v>
      </c>
      <c r="M18" s="49" t="s">
        <v>70</v>
      </c>
      <c r="N18" s="49" t="s">
        <v>139</v>
      </c>
      <c r="O18" s="49"/>
      <c r="P18" s="49"/>
      <c r="Q18" s="49"/>
      <c r="R18" s="8" t="s">
        <v>25</v>
      </c>
      <c r="S18" s="8" t="s">
        <v>26</v>
      </c>
      <c r="T18" s="8" t="s">
        <v>26</v>
      </c>
      <c r="U18" s="8" t="s">
        <v>27</v>
      </c>
      <c r="V18" s="53"/>
      <c r="W18" s="54"/>
      <c r="X18" s="55"/>
      <c r="Y18" s="55"/>
      <c r="Z18" s="55"/>
      <c r="AA18" s="55"/>
      <c r="AB18" s="55"/>
      <c r="AC18" s="55"/>
      <c r="AD18" s="55"/>
      <c r="AE18" s="55"/>
      <c r="AF18" s="55"/>
      <c r="AG18" s="55"/>
    </row>
    <row r="19" spans="1:33" s="56" customFormat="1" ht="13.8" customHeight="1">
      <c r="A19" s="47"/>
      <c r="B19" s="115"/>
      <c r="C19" s="49"/>
      <c r="D19" s="51"/>
      <c r="E19" s="123" t="s">
        <v>41</v>
      </c>
      <c r="F19" s="4"/>
      <c r="G19" s="7"/>
      <c r="H19" s="16" t="s">
        <v>135</v>
      </c>
      <c r="I19" s="114" t="s">
        <v>138</v>
      </c>
      <c r="J19" s="52"/>
      <c r="K19" s="52"/>
      <c r="L19" s="49" t="s">
        <v>96</v>
      </c>
      <c r="M19" s="49" t="s">
        <v>70</v>
      </c>
      <c r="N19" s="49" t="s">
        <v>139</v>
      </c>
      <c r="O19" s="49"/>
      <c r="P19" s="49"/>
      <c r="Q19" s="49"/>
      <c r="R19" s="8" t="s">
        <v>25</v>
      </c>
      <c r="S19" s="8" t="s">
        <v>26</v>
      </c>
      <c r="T19" s="8" t="s">
        <v>26</v>
      </c>
      <c r="U19" s="8" t="s">
        <v>27</v>
      </c>
      <c r="V19" s="53"/>
      <c r="W19" s="54"/>
      <c r="X19" s="55"/>
      <c r="Y19" s="55"/>
      <c r="Z19" s="55"/>
      <c r="AA19" s="55"/>
      <c r="AB19" s="55"/>
      <c r="AC19" s="55"/>
      <c r="AD19" s="55"/>
      <c r="AE19" s="55"/>
      <c r="AF19" s="55"/>
      <c r="AG19" s="55"/>
    </row>
    <row r="20" spans="1:33" s="56" customFormat="1" ht="13.8" customHeight="1">
      <c r="A20" s="47"/>
      <c r="B20" s="116"/>
      <c r="C20" s="49"/>
      <c r="D20" s="51"/>
      <c r="E20" s="124"/>
      <c r="F20" s="4"/>
      <c r="G20" s="7"/>
      <c r="H20" s="7" t="s">
        <v>136</v>
      </c>
      <c r="I20" s="114" t="s">
        <v>137</v>
      </c>
      <c r="J20" s="52"/>
      <c r="K20" s="52"/>
      <c r="L20" s="49" t="s">
        <v>96</v>
      </c>
      <c r="M20" s="49" t="s">
        <v>70</v>
      </c>
      <c r="N20" s="49" t="s">
        <v>139</v>
      </c>
      <c r="O20" s="49"/>
      <c r="P20" s="49"/>
      <c r="Q20" s="49"/>
      <c r="R20" s="8" t="s">
        <v>25</v>
      </c>
      <c r="S20" s="8" t="s">
        <v>26</v>
      </c>
      <c r="T20" s="8" t="s">
        <v>26</v>
      </c>
      <c r="U20" s="8" t="s">
        <v>27</v>
      </c>
      <c r="V20" s="53"/>
      <c r="W20" s="54"/>
      <c r="X20" s="55"/>
      <c r="Y20" s="55"/>
      <c r="Z20" s="55"/>
      <c r="AA20" s="55"/>
      <c r="AB20" s="55"/>
      <c r="AC20" s="55"/>
      <c r="AD20" s="55"/>
      <c r="AE20" s="55"/>
      <c r="AF20" s="55"/>
      <c r="AG20" s="55"/>
    </row>
    <row r="21" spans="1:33" s="56" customFormat="1" ht="13.8" customHeight="1">
      <c r="A21" s="47"/>
      <c r="B21" s="116"/>
      <c r="C21" s="49"/>
      <c r="D21" s="51"/>
      <c r="E21" s="124"/>
      <c r="F21" s="4"/>
      <c r="G21" s="7"/>
      <c r="H21" s="7" t="s">
        <v>124</v>
      </c>
      <c r="I21" s="7" t="s">
        <v>128</v>
      </c>
      <c r="J21" s="52"/>
      <c r="K21" s="52"/>
      <c r="L21" s="49" t="s">
        <v>145</v>
      </c>
      <c r="M21" s="49" t="s">
        <v>70</v>
      </c>
      <c r="N21" s="49" t="s">
        <v>139</v>
      </c>
      <c r="O21" s="49"/>
      <c r="P21" s="49"/>
      <c r="Q21" s="49"/>
      <c r="R21" s="8" t="s">
        <v>25</v>
      </c>
      <c r="S21" s="8" t="s">
        <v>26</v>
      </c>
      <c r="T21" s="8" t="s">
        <v>26</v>
      </c>
      <c r="U21" s="8" t="s">
        <v>27</v>
      </c>
      <c r="V21" s="53"/>
      <c r="W21" s="54"/>
      <c r="X21" s="55"/>
      <c r="Y21" s="55"/>
      <c r="Z21" s="55"/>
      <c r="AA21" s="55"/>
      <c r="AB21" s="55"/>
      <c r="AC21" s="55"/>
      <c r="AD21" s="55"/>
      <c r="AE21" s="55"/>
      <c r="AF21" s="55"/>
      <c r="AG21" s="55"/>
    </row>
    <row r="22" spans="1:33" s="56" customFormat="1" ht="13.8" customHeight="1">
      <c r="A22" s="47"/>
      <c r="B22" s="116"/>
      <c r="C22" s="49"/>
      <c r="D22" s="51"/>
      <c r="E22" s="124"/>
      <c r="F22" s="4"/>
      <c r="G22" s="50"/>
      <c r="H22" s="7"/>
      <c r="I22" s="7" t="s">
        <v>129</v>
      </c>
      <c r="J22" s="52"/>
      <c r="K22" s="52"/>
      <c r="L22" s="49" t="s">
        <v>142</v>
      </c>
      <c r="M22" s="49" t="s">
        <v>70</v>
      </c>
      <c r="N22" s="49" t="s">
        <v>139</v>
      </c>
      <c r="O22" s="49"/>
      <c r="P22" s="49"/>
      <c r="Q22" s="49"/>
      <c r="R22" s="8" t="s">
        <v>25</v>
      </c>
      <c r="S22" s="8" t="s">
        <v>26</v>
      </c>
      <c r="T22" s="8" t="s">
        <v>26</v>
      </c>
      <c r="U22" s="8" t="s">
        <v>27</v>
      </c>
      <c r="V22" s="53"/>
      <c r="W22" s="54"/>
      <c r="X22" s="55"/>
      <c r="Y22" s="55"/>
      <c r="Z22" s="55"/>
      <c r="AA22" s="55"/>
      <c r="AB22" s="55"/>
      <c r="AC22" s="55"/>
      <c r="AD22" s="55"/>
      <c r="AE22" s="55"/>
      <c r="AF22" s="55"/>
      <c r="AG22" s="55"/>
    </row>
    <row r="23" spans="1:33" s="56" customFormat="1" ht="13.8" customHeight="1">
      <c r="A23" s="47"/>
      <c r="B23" s="116"/>
      <c r="C23" s="49"/>
      <c r="D23" s="51"/>
      <c r="E23" s="124"/>
      <c r="F23" s="4"/>
      <c r="G23" s="50"/>
      <c r="H23" s="7" t="s">
        <v>125</v>
      </c>
      <c r="I23" s="7" t="s">
        <v>130</v>
      </c>
      <c r="J23" s="52"/>
      <c r="K23" s="52"/>
      <c r="L23" s="49" t="s">
        <v>96</v>
      </c>
      <c r="M23" s="49" t="s">
        <v>70</v>
      </c>
      <c r="N23" s="49" t="s">
        <v>139</v>
      </c>
      <c r="O23" s="49"/>
      <c r="P23" s="49"/>
      <c r="Q23" s="49"/>
      <c r="R23" s="8" t="s">
        <v>25</v>
      </c>
      <c r="S23" s="8" t="s">
        <v>26</v>
      </c>
      <c r="T23" s="8" t="s">
        <v>26</v>
      </c>
      <c r="U23" s="8" t="s">
        <v>27</v>
      </c>
      <c r="V23" s="53"/>
      <c r="W23" s="54"/>
      <c r="X23" s="55"/>
      <c r="Y23" s="55"/>
      <c r="Z23" s="55"/>
      <c r="AA23" s="55"/>
      <c r="AB23" s="55"/>
      <c r="AC23" s="55"/>
      <c r="AD23" s="55"/>
      <c r="AE23" s="55"/>
      <c r="AF23" s="55"/>
      <c r="AG23" s="55"/>
    </row>
    <row r="24" spans="1:33" s="56" customFormat="1" ht="13.8" customHeight="1">
      <c r="A24" s="47"/>
      <c r="B24" s="116"/>
      <c r="C24" s="49"/>
      <c r="D24" s="51"/>
      <c r="E24" s="124"/>
      <c r="F24" s="4"/>
      <c r="G24" s="50"/>
      <c r="H24" s="7"/>
      <c r="I24" s="7" t="s">
        <v>131</v>
      </c>
      <c r="J24" s="52"/>
      <c r="K24" s="52"/>
      <c r="L24" s="49" t="s">
        <v>146</v>
      </c>
      <c r="M24" s="49" t="s">
        <v>70</v>
      </c>
      <c r="N24" s="49" t="s">
        <v>139</v>
      </c>
      <c r="O24" s="49"/>
      <c r="P24" s="49"/>
      <c r="Q24" s="49"/>
      <c r="R24" s="8" t="s">
        <v>25</v>
      </c>
      <c r="S24" s="8" t="s">
        <v>26</v>
      </c>
      <c r="T24" s="8" t="s">
        <v>26</v>
      </c>
      <c r="U24" s="8" t="s">
        <v>27</v>
      </c>
      <c r="V24" s="53"/>
      <c r="W24" s="54"/>
      <c r="X24" s="55"/>
      <c r="Y24" s="55"/>
      <c r="Z24" s="55"/>
      <c r="AA24" s="55"/>
      <c r="AB24" s="55"/>
      <c r="AC24" s="55"/>
      <c r="AD24" s="55"/>
      <c r="AE24" s="55"/>
      <c r="AF24" s="55"/>
      <c r="AG24" s="55"/>
    </row>
    <row r="25" spans="1:33" s="56" customFormat="1" ht="13.8" customHeight="1">
      <c r="A25" s="47"/>
      <c r="B25" s="116"/>
      <c r="C25" s="49"/>
      <c r="D25" s="51"/>
      <c r="E25" s="124"/>
      <c r="F25" s="4"/>
      <c r="G25" s="50"/>
      <c r="H25" s="7" t="s">
        <v>126</v>
      </c>
      <c r="I25" s="114" t="s">
        <v>132</v>
      </c>
      <c r="J25" s="52"/>
      <c r="K25" s="52"/>
      <c r="L25" s="49" t="s">
        <v>147</v>
      </c>
      <c r="M25" s="49" t="s">
        <v>70</v>
      </c>
      <c r="N25" s="49" t="s">
        <v>139</v>
      </c>
      <c r="O25" s="49"/>
      <c r="P25" s="49"/>
      <c r="Q25" s="49"/>
      <c r="R25" s="8" t="s">
        <v>25</v>
      </c>
      <c r="S25" s="8" t="s">
        <v>26</v>
      </c>
      <c r="T25" s="8" t="s">
        <v>26</v>
      </c>
      <c r="U25" s="8" t="s">
        <v>27</v>
      </c>
      <c r="V25" s="53"/>
      <c r="W25" s="54"/>
      <c r="X25" s="55"/>
      <c r="Y25" s="55"/>
      <c r="Z25" s="55"/>
      <c r="AA25" s="55"/>
      <c r="AB25" s="55"/>
      <c r="AC25" s="55"/>
      <c r="AD25" s="55"/>
      <c r="AE25" s="55"/>
      <c r="AF25" s="55"/>
      <c r="AG25" s="55"/>
    </row>
    <row r="26" spans="1:33" s="56" customFormat="1" ht="13.8" customHeight="1">
      <c r="A26" s="47"/>
      <c r="B26" s="116"/>
      <c r="C26" s="49"/>
      <c r="D26" s="51"/>
      <c r="E26" s="124"/>
      <c r="F26" s="4"/>
      <c r="G26" s="50"/>
      <c r="H26" s="7" t="s">
        <v>127</v>
      </c>
      <c r="I26" s="114" t="s">
        <v>133</v>
      </c>
      <c r="J26" s="52"/>
      <c r="K26" s="52"/>
      <c r="L26" s="49" t="s">
        <v>144</v>
      </c>
      <c r="M26" s="49" t="s">
        <v>70</v>
      </c>
      <c r="N26" s="49" t="s">
        <v>139</v>
      </c>
      <c r="O26" s="49"/>
      <c r="P26" s="49"/>
      <c r="Q26" s="49"/>
      <c r="R26" s="8" t="s">
        <v>25</v>
      </c>
      <c r="S26" s="8" t="s">
        <v>26</v>
      </c>
      <c r="T26" s="8" t="s">
        <v>26</v>
      </c>
      <c r="U26" s="8" t="s">
        <v>27</v>
      </c>
      <c r="V26" s="53"/>
      <c r="W26" s="54"/>
      <c r="X26" s="55"/>
      <c r="Y26" s="55"/>
      <c r="Z26" s="55"/>
      <c r="AA26" s="55"/>
      <c r="AB26" s="55"/>
      <c r="AC26" s="55"/>
      <c r="AD26" s="55"/>
      <c r="AE26" s="55"/>
      <c r="AF26" s="55"/>
      <c r="AG26" s="55"/>
    </row>
    <row r="27" spans="1:33" s="56" customFormat="1" ht="13.8" customHeight="1">
      <c r="A27" s="47"/>
      <c r="B27" s="117"/>
      <c r="C27" s="49"/>
      <c r="D27" s="51"/>
      <c r="E27" s="125"/>
      <c r="F27" s="4"/>
      <c r="G27" s="50"/>
      <c r="H27" s="7"/>
      <c r="I27" s="114" t="s">
        <v>134</v>
      </c>
      <c r="J27" s="52"/>
      <c r="K27" s="52"/>
      <c r="L27" s="49" t="s">
        <v>96</v>
      </c>
      <c r="M27" s="49" t="s">
        <v>70</v>
      </c>
      <c r="N27" s="49" t="s">
        <v>139</v>
      </c>
      <c r="O27" s="49"/>
      <c r="P27" s="49"/>
      <c r="Q27" s="49"/>
      <c r="R27" s="8" t="s">
        <v>25</v>
      </c>
      <c r="S27" s="8" t="s">
        <v>26</v>
      </c>
      <c r="T27" s="8" t="s">
        <v>26</v>
      </c>
      <c r="U27" s="8" t="s">
        <v>27</v>
      </c>
      <c r="V27" s="53"/>
      <c r="W27" s="54"/>
      <c r="X27" s="55"/>
      <c r="Y27" s="55"/>
      <c r="Z27" s="55"/>
      <c r="AA27" s="55"/>
      <c r="AB27" s="55"/>
      <c r="AC27" s="55"/>
      <c r="AD27" s="55"/>
      <c r="AE27" s="55"/>
      <c r="AF27" s="55"/>
      <c r="AG27" s="55"/>
    </row>
    <row r="28" spans="1:33" s="56" customFormat="1" ht="13.8" customHeight="1">
      <c r="A28" s="47"/>
      <c r="B28" s="120"/>
      <c r="C28" s="49"/>
      <c r="D28" s="51"/>
      <c r="E28" s="51"/>
      <c r="F28" s="51"/>
      <c r="G28" s="50"/>
      <c r="H28" s="59"/>
      <c r="I28" s="51"/>
      <c r="J28" s="52"/>
      <c r="K28" s="52"/>
      <c r="L28" s="49"/>
      <c r="M28" s="49"/>
      <c r="N28" s="49"/>
      <c r="O28" s="49"/>
      <c r="P28" s="49"/>
      <c r="Q28" s="49"/>
      <c r="R28" s="49"/>
      <c r="S28" s="49"/>
      <c r="T28" s="49"/>
      <c r="U28" s="49"/>
      <c r="V28" s="53"/>
      <c r="W28" s="54"/>
      <c r="X28" s="55"/>
      <c r="Y28" s="55"/>
      <c r="Z28" s="55"/>
      <c r="AA28" s="55"/>
      <c r="AB28" s="55"/>
      <c r="AC28" s="55"/>
      <c r="AD28" s="55"/>
      <c r="AE28" s="55"/>
      <c r="AF28" s="55"/>
      <c r="AG28" s="55"/>
    </row>
    <row r="29" spans="1:33" s="56" customFormat="1" ht="13.8" customHeight="1">
      <c r="A29" s="47"/>
      <c r="B29" s="120"/>
      <c r="C29" s="49"/>
      <c r="D29" s="51"/>
      <c r="E29" s="51"/>
      <c r="F29" s="51"/>
      <c r="G29" s="50"/>
      <c r="H29" s="61"/>
      <c r="I29" s="62"/>
      <c r="J29" s="52"/>
      <c r="K29" s="52"/>
      <c r="L29" s="49"/>
      <c r="M29" s="49"/>
      <c r="N29" s="49"/>
      <c r="O29" s="49"/>
      <c r="P29" s="49"/>
      <c r="Q29" s="49"/>
      <c r="R29" s="49"/>
      <c r="S29" s="49"/>
      <c r="T29" s="49"/>
      <c r="U29" s="49"/>
      <c r="V29" s="53"/>
      <c r="W29" s="54"/>
      <c r="X29" s="55"/>
      <c r="Y29" s="55"/>
      <c r="Z29" s="55"/>
      <c r="AA29" s="55"/>
      <c r="AB29" s="55"/>
      <c r="AC29" s="55"/>
      <c r="AD29" s="55"/>
      <c r="AE29" s="55"/>
      <c r="AF29" s="55"/>
      <c r="AG29" s="55"/>
    </row>
    <row r="30" spans="1:33" s="56" customFormat="1" ht="13.8" customHeight="1">
      <c r="A30" s="47"/>
      <c r="B30" s="120"/>
      <c r="C30" s="49"/>
      <c r="D30" s="51"/>
      <c r="E30" s="51"/>
      <c r="F30" s="51"/>
      <c r="G30" s="50"/>
      <c r="H30" s="61"/>
      <c r="I30" s="62"/>
      <c r="J30" s="52"/>
      <c r="K30" s="52"/>
      <c r="L30" s="49"/>
      <c r="M30" s="49"/>
      <c r="N30" s="49"/>
      <c r="O30" s="49"/>
      <c r="P30" s="49"/>
      <c r="Q30" s="49"/>
      <c r="R30" s="49"/>
      <c r="S30" s="49"/>
      <c r="T30" s="49"/>
      <c r="U30" s="49"/>
      <c r="V30" s="53"/>
      <c r="W30" s="54"/>
      <c r="X30" s="55"/>
      <c r="Y30" s="55"/>
      <c r="Z30" s="55"/>
      <c r="AA30" s="55"/>
      <c r="AB30" s="55"/>
      <c r="AC30" s="55"/>
      <c r="AD30" s="55"/>
      <c r="AE30" s="55"/>
      <c r="AF30" s="55"/>
      <c r="AG30" s="55"/>
    </row>
    <row r="31" spans="1:33" s="56" customFormat="1" ht="13.8" customHeight="1">
      <c r="A31" s="47"/>
      <c r="B31" s="120"/>
      <c r="C31" s="49"/>
      <c r="D31" s="51"/>
      <c r="E31" s="51"/>
      <c r="F31" s="51"/>
      <c r="G31" s="50"/>
      <c r="H31" s="51"/>
      <c r="I31" s="57"/>
      <c r="J31" s="52"/>
      <c r="K31" s="52"/>
      <c r="L31" s="49"/>
      <c r="M31" s="49"/>
      <c r="N31" s="49"/>
      <c r="O31" s="49"/>
      <c r="P31" s="49"/>
      <c r="Q31" s="49"/>
      <c r="R31" s="49"/>
      <c r="S31" s="49"/>
      <c r="T31" s="49"/>
      <c r="U31" s="49"/>
      <c r="V31" s="53"/>
      <c r="W31" s="54"/>
      <c r="X31" s="55"/>
      <c r="Y31" s="55"/>
      <c r="Z31" s="55"/>
      <c r="AA31" s="55"/>
      <c r="AB31" s="55"/>
      <c r="AC31" s="55"/>
      <c r="AD31" s="55"/>
      <c r="AE31" s="55"/>
      <c r="AF31" s="55"/>
      <c r="AG31" s="55"/>
    </row>
    <row r="32" spans="1:33" s="56" customFormat="1" ht="13.8" customHeight="1">
      <c r="A32" s="47"/>
      <c r="B32" s="120"/>
      <c r="C32" s="49"/>
      <c r="D32" s="51"/>
      <c r="E32" s="51"/>
      <c r="F32" s="51"/>
      <c r="G32" s="50"/>
      <c r="H32" s="51"/>
      <c r="I32" s="51"/>
      <c r="J32" s="52"/>
      <c r="K32" s="52"/>
      <c r="L32" s="49"/>
      <c r="M32" s="49"/>
      <c r="N32" s="49"/>
      <c r="O32" s="49"/>
      <c r="P32" s="49"/>
      <c r="Q32" s="49"/>
      <c r="R32" s="49"/>
      <c r="S32" s="49"/>
      <c r="T32" s="49"/>
      <c r="U32" s="49"/>
      <c r="V32" s="53"/>
      <c r="W32" s="54"/>
      <c r="X32" s="55"/>
      <c r="Y32" s="55"/>
      <c r="Z32" s="55"/>
      <c r="AA32" s="55"/>
      <c r="AB32" s="55"/>
      <c r="AC32" s="55"/>
      <c r="AD32" s="55"/>
      <c r="AE32" s="55"/>
      <c r="AF32" s="55"/>
      <c r="AG32" s="55"/>
    </row>
    <row r="33" spans="1:33" s="56" customFormat="1" ht="13.8" customHeight="1">
      <c r="A33" s="47"/>
      <c r="B33" s="120"/>
      <c r="C33" s="49"/>
      <c r="D33" s="51"/>
      <c r="E33" s="51"/>
      <c r="F33" s="51"/>
      <c r="G33" s="50"/>
      <c r="H33" s="51"/>
      <c r="I33" s="57"/>
      <c r="J33" s="52"/>
      <c r="K33" s="52"/>
      <c r="L33" s="49"/>
      <c r="M33" s="49"/>
      <c r="N33" s="49"/>
      <c r="O33" s="49"/>
      <c r="P33" s="49"/>
      <c r="Q33" s="49"/>
      <c r="R33" s="49"/>
      <c r="S33" s="49"/>
      <c r="T33" s="49"/>
      <c r="U33" s="49"/>
      <c r="V33" s="53"/>
      <c r="W33" s="54"/>
      <c r="X33" s="55"/>
      <c r="Y33" s="55"/>
      <c r="Z33" s="55"/>
      <c r="AA33" s="55"/>
      <c r="AB33" s="55"/>
      <c r="AC33" s="55"/>
      <c r="AD33" s="55"/>
      <c r="AE33" s="55"/>
      <c r="AF33" s="55"/>
      <c r="AG33" s="55"/>
    </row>
    <row r="34" spans="1:33" s="56" customFormat="1" ht="13.8" customHeight="1">
      <c r="A34" s="47"/>
      <c r="B34" s="121"/>
      <c r="C34" s="49"/>
      <c r="D34" s="51"/>
      <c r="E34" s="51"/>
      <c r="F34" s="51"/>
      <c r="G34" s="50"/>
      <c r="H34" s="51"/>
      <c r="I34" s="58"/>
      <c r="J34" s="52"/>
      <c r="K34" s="52"/>
      <c r="L34" s="49"/>
      <c r="M34" s="49"/>
      <c r="N34" s="49"/>
      <c r="O34" s="49"/>
      <c r="P34" s="49"/>
      <c r="Q34" s="49"/>
      <c r="R34" s="49"/>
      <c r="S34" s="49"/>
      <c r="T34" s="49"/>
      <c r="U34" s="49"/>
      <c r="V34" s="53"/>
      <c r="W34" s="54"/>
      <c r="X34" s="55"/>
      <c r="Y34" s="55"/>
      <c r="Z34" s="55"/>
      <c r="AA34" s="55"/>
      <c r="AB34" s="55"/>
      <c r="AC34" s="55"/>
      <c r="AD34" s="55"/>
      <c r="AE34" s="55"/>
      <c r="AF34" s="55"/>
      <c r="AG34" s="55"/>
    </row>
    <row r="35" spans="1:33" s="56" customFormat="1" ht="13.8" customHeight="1">
      <c r="A35" s="47"/>
      <c r="B35" s="48"/>
      <c r="C35" s="49"/>
      <c r="D35" s="48"/>
      <c r="E35" s="122"/>
      <c r="F35" s="48"/>
      <c r="G35" s="50"/>
      <c r="H35" s="51"/>
      <c r="I35" s="51"/>
      <c r="J35" s="52"/>
      <c r="K35" s="52"/>
      <c r="L35" s="49"/>
      <c r="M35" s="49"/>
      <c r="N35" s="49"/>
      <c r="O35" s="49"/>
      <c r="P35" s="49"/>
      <c r="Q35" s="49"/>
      <c r="R35" s="49"/>
      <c r="S35" s="49"/>
      <c r="T35" s="49"/>
      <c r="U35" s="49"/>
      <c r="V35" s="53"/>
      <c r="W35" s="54"/>
      <c r="X35" s="55"/>
      <c r="Y35" s="55"/>
      <c r="Z35" s="55"/>
      <c r="AA35" s="55"/>
      <c r="AB35" s="55"/>
      <c r="AC35" s="55"/>
      <c r="AD35" s="55"/>
      <c r="AE35" s="55"/>
      <c r="AF35" s="55"/>
      <c r="AG35" s="55"/>
    </row>
    <row r="36" spans="1:33" s="56" customFormat="1" ht="13.8" customHeight="1">
      <c r="A36" s="47"/>
      <c r="B36" s="48"/>
      <c r="C36" s="49"/>
      <c r="D36" s="48"/>
      <c r="E36" s="122"/>
      <c r="F36" s="48"/>
      <c r="G36" s="50"/>
      <c r="H36" s="51"/>
      <c r="I36" s="51"/>
      <c r="J36" s="52"/>
      <c r="K36" s="52"/>
      <c r="L36" s="49"/>
      <c r="M36" s="49"/>
      <c r="N36" s="49"/>
      <c r="O36" s="49"/>
      <c r="P36" s="49"/>
      <c r="Q36" s="49"/>
      <c r="R36" s="49"/>
      <c r="S36" s="49"/>
      <c r="T36" s="49"/>
      <c r="U36" s="49"/>
      <c r="V36" s="53"/>
      <c r="W36" s="54"/>
      <c r="X36" s="55"/>
      <c r="Y36" s="55"/>
      <c r="Z36" s="55"/>
      <c r="AA36" s="55"/>
      <c r="AB36" s="55"/>
      <c r="AC36" s="55"/>
      <c r="AD36" s="55"/>
      <c r="AE36" s="55"/>
      <c r="AF36" s="55"/>
      <c r="AG36" s="55"/>
    </row>
    <row r="37" spans="1:33" s="56" customFormat="1" ht="13.8" customHeight="1">
      <c r="A37" s="47"/>
      <c r="B37" s="48"/>
      <c r="C37" s="49"/>
      <c r="D37" s="48"/>
      <c r="E37" s="122"/>
      <c r="F37" s="48"/>
      <c r="G37" s="50"/>
      <c r="H37" s="51"/>
      <c r="I37" s="51"/>
      <c r="J37" s="52"/>
      <c r="K37" s="52"/>
      <c r="L37" s="49"/>
      <c r="M37" s="49"/>
      <c r="N37" s="49"/>
      <c r="O37" s="49"/>
      <c r="P37" s="49"/>
      <c r="Q37" s="49"/>
      <c r="R37" s="49"/>
      <c r="S37" s="49"/>
      <c r="T37" s="49"/>
      <c r="U37" s="49"/>
      <c r="V37" s="53"/>
      <c r="W37" s="54"/>
      <c r="X37" s="55"/>
      <c r="Y37" s="55"/>
      <c r="Z37" s="55"/>
      <c r="AA37" s="55"/>
      <c r="AB37" s="55"/>
      <c r="AC37" s="55"/>
      <c r="AD37" s="55"/>
      <c r="AE37" s="55"/>
      <c r="AF37" s="55"/>
      <c r="AG37" s="55"/>
    </row>
    <row r="38" spans="1:33" s="56" customFormat="1" ht="13.8" customHeight="1">
      <c r="A38" s="47"/>
      <c r="B38" s="48"/>
      <c r="C38" s="49"/>
      <c r="D38" s="48"/>
      <c r="E38" s="122"/>
      <c r="F38" s="48"/>
      <c r="G38" s="50"/>
      <c r="H38" s="51"/>
      <c r="I38" s="51"/>
      <c r="J38" s="52"/>
      <c r="K38" s="52"/>
      <c r="L38" s="49"/>
      <c r="M38" s="49"/>
      <c r="N38" s="49"/>
      <c r="O38" s="49"/>
      <c r="P38" s="49"/>
      <c r="Q38" s="49"/>
      <c r="R38" s="49"/>
      <c r="S38" s="49"/>
      <c r="T38" s="49"/>
      <c r="U38" s="49"/>
      <c r="V38" s="53"/>
      <c r="W38" s="54"/>
      <c r="X38" s="55"/>
      <c r="Y38" s="55"/>
      <c r="Z38" s="55"/>
      <c r="AA38" s="55"/>
      <c r="AB38" s="55"/>
      <c r="AC38" s="55"/>
      <c r="AD38" s="55"/>
      <c r="AE38" s="55"/>
      <c r="AF38" s="55"/>
      <c r="AG38" s="55"/>
    </row>
    <row r="39" spans="1:33" s="56" customFormat="1" ht="13.8" customHeight="1">
      <c r="A39" s="47"/>
      <c r="B39" s="48"/>
      <c r="C39" s="49"/>
      <c r="D39" s="48"/>
      <c r="E39" s="122"/>
      <c r="F39" s="48"/>
      <c r="G39" s="50"/>
      <c r="H39" s="51"/>
      <c r="I39" s="58"/>
      <c r="J39" s="52"/>
      <c r="K39" s="52"/>
      <c r="L39" s="49"/>
      <c r="M39" s="49"/>
      <c r="N39" s="49"/>
      <c r="O39" s="49"/>
      <c r="P39" s="49"/>
      <c r="Q39" s="49"/>
      <c r="R39" s="49"/>
      <c r="S39" s="49"/>
      <c r="T39" s="49"/>
      <c r="U39" s="49"/>
      <c r="V39" s="53"/>
      <c r="W39" s="54"/>
      <c r="X39" s="55"/>
      <c r="Y39" s="55"/>
      <c r="Z39" s="55"/>
      <c r="AA39" s="55"/>
      <c r="AB39" s="55"/>
      <c r="AC39" s="55"/>
      <c r="AD39" s="55"/>
      <c r="AE39" s="55"/>
      <c r="AF39" s="55"/>
      <c r="AG39" s="55"/>
    </row>
    <row r="40" spans="1:33" s="56" customFormat="1" ht="13.8" customHeight="1">
      <c r="A40" s="47"/>
      <c r="B40" s="48"/>
      <c r="C40" s="49"/>
      <c r="D40" s="48"/>
      <c r="E40" s="122"/>
      <c r="F40" s="48"/>
      <c r="G40" s="50"/>
      <c r="H40" s="51"/>
      <c r="I40" s="57"/>
      <c r="J40" s="52"/>
      <c r="K40" s="52"/>
      <c r="L40" s="49"/>
      <c r="M40" s="49"/>
      <c r="N40" s="49"/>
      <c r="O40" s="49"/>
      <c r="P40" s="49"/>
      <c r="Q40" s="49"/>
      <c r="R40" s="49"/>
      <c r="S40" s="49"/>
      <c r="T40" s="49"/>
      <c r="U40" s="49"/>
      <c r="V40" s="53"/>
      <c r="W40" s="54"/>
      <c r="X40" s="55"/>
      <c r="Y40" s="55"/>
      <c r="Z40" s="55"/>
      <c r="AA40" s="55"/>
      <c r="AB40" s="55"/>
      <c r="AC40" s="55"/>
      <c r="AD40" s="55"/>
      <c r="AE40" s="55"/>
      <c r="AF40" s="55"/>
      <c r="AG40" s="55"/>
    </row>
    <row r="41" spans="1:33" s="56" customFormat="1" ht="13.8" customHeight="1">
      <c r="A41" s="47"/>
      <c r="B41" s="48"/>
      <c r="C41" s="49"/>
      <c r="D41" s="48"/>
      <c r="E41" s="122"/>
      <c r="F41" s="48"/>
      <c r="G41" s="50"/>
      <c r="H41" s="51"/>
      <c r="I41" s="51"/>
      <c r="J41" s="52"/>
      <c r="K41" s="52"/>
      <c r="L41" s="49"/>
      <c r="M41" s="49"/>
      <c r="N41" s="49"/>
      <c r="O41" s="49"/>
      <c r="P41" s="49"/>
      <c r="Q41" s="49"/>
      <c r="R41" s="49"/>
      <c r="S41" s="49"/>
      <c r="T41" s="49"/>
      <c r="U41" s="49"/>
      <c r="V41" s="53"/>
      <c r="W41" s="54"/>
      <c r="X41" s="55"/>
      <c r="Y41" s="55"/>
      <c r="Z41" s="55"/>
      <c r="AA41" s="55"/>
      <c r="AB41" s="55"/>
      <c r="AC41" s="55"/>
      <c r="AD41" s="55"/>
      <c r="AE41" s="55"/>
      <c r="AF41" s="55"/>
      <c r="AG41" s="55"/>
    </row>
    <row r="42" spans="1:33" s="56" customFormat="1" ht="13.8" customHeight="1">
      <c r="A42" s="47"/>
      <c r="B42" s="48"/>
      <c r="C42" s="49"/>
      <c r="D42" s="48"/>
      <c r="E42" s="122"/>
      <c r="F42" s="48"/>
      <c r="G42" s="50"/>
      <c r="H42" s="51"/>
      <c r="I42" s="57"/>
      <c r="J42" s="52"/>
      <c r="K42" s="52"/>
      <c r="L42" s="49"/>
      <c r="M42" s="49"/>
      <c r="N42" s="49"/>
      <c r="O42" s="49"/>
      <c r="P42" s="49"/>
      <c r="Q42" s="49"/>
      <c r="R42" s="49"/>
      <c r="S42" s="49"/>
      <c r="T42" s="49"/>
      <c r="U42" s="49"/>
      <c r="V42" s="53"/>
      <c r="W42" s="54"/>
      <c r="X42" s="55"/>
      <c r="Y42" s="55"/>
      <c r="Z42" s="55"/>
      <c r="AA42" s="55"/>
      <c r="AB42" s="55"/>
      <c r="AC42" s="55"/>
      <c r="AD42" s="55"/>
      <c r="AE42" s="55"/>
      <c r="AF42" s="55"/>
      <c r="AG42" s="55"/>
    </row>
    <row r="43" spans="1:33" s="56" customFormat="1" ht="13.8" customHeight="1">
      <c r="A43" s="47"/>
      <c r="B43" s="48"/>
      <c r="C43" s="49"/>
      <c r="D43" s="48"/>
      <c r="E43" s="122"/>
      <c r="F43" s="48"/>
      <c r="G43" s="50"/>
      <c r="H43" s="51"/>
      <c r="I43" s="57"/>
      <c r="J43" s="52"/>
      <c r="K43" s="52"/>
      <c r="L43" s="49"/>
      <c r="M43" s="49"/>
      <c r="N43" s="49"/>
      <c r="O43" s="49"/>
      <c r="P43" s="49"/>
      <c r="Q43" s="49"/>
      <c r="R43" s="49"/>
      <c r="S43" s="49"/>
      <c r="T43" s="49"/>
      <c r="U43" s="49"/>
      <c r="V43" s="53"/>
      <c r="W43" s="54"/>
      <c r="X43" s="55"/>
      <c r="Y43" s="55"/>
      <c r="Z43" s="55"/>
      <c r="AA43" s="55"/>
      <c r="AB43" s="55"/>
      <c r="AC43" s="55"/>
      <c r="AD43" s="55"/>
      <c r="AE43" s="55"/>
      <c r="AF43" s="55"/>
      <c r="AG43" s="55"/>
    </row>
    <row r="44" spans="1:33" s="56" customFormat="1" ht="13.8" customHeight="1">
      <c r="A44" s="47"/>
      <c r="B44" s="48"/>
      <c r="C44" s="49"/>
      <c r="D44" s="48"/>
      <c r="E44" s="122"/>
      <c r="F44" s="48"/>
      <c r="G44" s="50"/>
      <c r="H44" s="51"/>
      <c r="I44" s="51"/>
      <c r="J44" s="52"/>
      <c r="K44" s="52"/>
      <c r="L44" s="49"/>
      <c r="M44" s="49"/>
      <c r="N44" s="49"/>
      <c r="O44" s="49"/>
      <c r="P44" s="49"/>
      <c r="Q44" s="49"/>
      <c r="R44" s="49"/>
      <c r="S44" s="49"/>
      <c r="T44" s="49"/>
      <c r="U44" s="49"/>
      <c r="V44" s="53"/>
      <c r="W44" s="54"/>
      <c r="X44" s="55"/>
      <c r="Y44" s="55"/>
      <c r="Z44" s="55"/>
      <c r="AA44" s="55"/>
      <c r="AB44" s="55"/>
      <c r="AC44" s="55"/>
      <c r="AD44" s="55"/>
      <c r="AE44" s="55"/>
      <c r="AF44" s="55"/>
      <c r="AG44" s="55"/>
    </row>
    <row r="45" spans="1:33" s="56" customFormat="1" ht="13.8" customHeight="1">
      <c r="A45" s="47"/>
      <c r="B45" s="48"/>
      <c r="C45" s="49"/>
      <c r="D45" s="48"/>
      <c r="E45" s="122"/>
      <c r="F45" s="48"/>
      <c r="G45" s="50"/>
      <c r="H45" s="51"/>
      <c r="I45" s="51"/>
      <c r="J45" s="52"/>
      <c r="K45" s="52"/>
      <c r="L45" s="49"/>
      <c r="M45" s="49"/>
      <c r="N45" s="49"/>
      <c r="O45" s="49"/>
      <c r="P45" s="49"/>
      <c r="Q45" s="49"/>
      <c r="R45" s="49"/>
      <c r="S45" s="49"/>
      <c r="T45" s="49"/>
      <c r="U45" s="49"/>
      <c r="V45" s="53"/>
      <c r="W45" s="54"/>
      <c r="X45" s="55"/>
      <c r="Y45" s="55"/>
      <c r="Z45" s="55"/>
      <c r="AA45" s="55"/>
      <c r="AB45" s="55"/>
      <c r="AC45" s="55"/>
      <c r="AD45" s="55"/>
      <c r="AE45" s="55"/>
      <c r="AF45" s="55"/>
      <c r="AG45" s="55"/>
    </row>
    <row r="46" spans="1:33" s="56" customFormat="1" ht="13.8" customHeight="1">
      <c r="A46" s="47"/>
      <c r="B46" s="48"/>
      <c r="C46" s="49"/>
      <c r="D46" s="48"/>
      <c r="E46" s="122"/>
      <c r="F46" s="48"/>
      <c r="G46" s="50"/>
      <c r="H46" s="60"/>
      <c r="I46" s="51"/>
      <c r="J46" s="52"/>
      <c r="K46" s="52"/>
      <c r="L46" s="49"/>
      <c r="M46" s="49"/>
      <c r="N46" s="49"/>
      <c r="O46" s="49"/>
      <c r="P46" s="49"/>
      <c r="Q46" s="49"/>
      <c r="R46" s="49"/>
      <c r="S46" s="49"/>
      <c r="T46" s="49"/>
      <c r="U46" s="49"/>
      <c r="V46" s="53"/>
      <c r="W46" s="54"/>
      <c r="X46" s="55"/>
      <c r="Y46" s="55"/>
      <c r="Z46" s="55"/>
      <c r="AA46" s="55"/>
      <c r="AB46" s="55"/>
      <c r="AC46" s="55"/>
      <c r="AD46" s="55"/>
      <c r="AE46" s="55"/>
      <c r="AF46" s="55"/>
      <c r="AG46" s="55"/>
    </row>
    <row r="47" spans="1:33" s="56" customFormat="1" ht="13.8" customHeight="1">
      <c r="A47" s="47"/>
      <c r="B47" s="48"/>
      <c r="C47" s="49"/>
      <c r="D47" s="48"/>
      <c r="E47" s="122"/>
      <c r="F47" s="48"/>
      <c r="G47" s="50"/>
      <c r="H47" s="60"/>
      <c r="I47" s="51"/>
      <c r="J47" s="52"/>
      <c r="K47" s="52"/>
      <c r="L47" s="49"/>
      <c r="M47" s="49"/>
      <c r="N47" s="49"/>
      <c r="O47" s="49"/>
      <c r="P47" s="49"/>
      <c r="Q47" s="49"/>
      <c r="R47" s="49"/>
      <c r="S47" s="49"/>
      <c r="T47" s="49"/>
      <c r="U47" s="49"/>
      <c r="V47" s="53"/>
      <c r="W47" s="54"/>
      <c r="X47" s="55"/>
      <c r="Y47" s="55"/>
      <c r="Z47" s="55"/>
      <c r="AA47" s="55"/>
      <c r="AB47" s="55"/>
      <c r="AC47" s="55"/>
      <c r="AD47" s="55"/>
      <c r="AE47" s="55"/>
      <c r="AF47" s="55"/>
      <c r="AG47" s="55"/>
    </row>
    <row r="48" spans="1:33" s="56" customFormat="1" ht="13.8" customHeight="1">
      <c r="A48" s="47"/>
      <c r="B48" s="48"/>
      <c r="C48" s="49"/>
      <c r="D48" s="48"/>
      <c r="E48" s="122"/>
      <c r="F48" s="48"/>
      <c r="G48" s="50"/>
      <c r="H48" s="51"/>
      <c r="I48" s="51"/>
      <c r="J48" s="52"/>
      <c r="K48" s="52"/>
      <c r="L48" s="49"/>
      <c r="M48" s="49"/>
      <c r="N48" s="49"/>
      <c r="O48" s="49"/>
      <c r="P48" s="49"/>
      <c r="Q48" s="49"/>
      <c r="R48" s="49"/>
      <c r="S48" s="49"/>
      <c r="T48" s="49"/>
      <c r="U48" s="49"/>
      <c r="V48" s="53"/>
      <c r="W48" s="54"/>
      <c r="X48" s="55"/>
      <c r="Y48" s="55"/>
      <c r="Z48" s="55"/>
      <c r="AA48" s="55"/>
      <c r="AB48" s="55"/>
      <c r="AC48" s="55"/>
      <c r="AD48" s="55"/>
      <c r="AE48" s="55"/>
      <c r="AF48" s="55"/>
      <c r="AG48" s="55"/>
    </row>
    <row r="49" spans="1:33" ht="13.8" customHeight="1">
      <c r="A49" s="63" t="s">
        <v>71</v>
      </c>
      <c r="B49" s="64"/>
      <c r="C49" s="64"/>
      <c r="D49" s="64"/>
      <c r="E49" s="64"/>
      <c r="F49" s="64"/>
      <c r="G49" s="65"/>
      <c r="H49" s="65"/>
      <c r="I49" s="59"/>
      <c r="J49" s="66"/>
      <c r="K49" s="59"/>
      <c r="L49" s="59"/>
      <c r="M49" s="67"/>
      <c r="N49" s="59"/>
      <c r="O49" s="59"/>
      <c r="P49" s="59"/>
      <c r="Q49" s="65">
        <v>6.8750000000000006E-2</v>
      </c>
      <c r="R49" s="65"/>
      <c r="S49" s="65"/>
      <c r="T49" s="65"/>
      <c r="U49" s="65"/>
      <c r="V49" s="59"/>
      <c r="W49" s="68"/>
      <c r="X49" s="69"/>
      <c r="Y49" s="69"/>
      <c r="Z49" s="69"/>
      <c r="AA49" s="69"/>
      <c r="AB49" s="69"/>
      <c r="AC49" s="69"/>
      <c r="AD49" s="69"/>
      <c r="AE49" s="69"/>
      <c r="AF49" s="69"/>
      <c r="AG49" s="69"/>
    </row>
    <row r="50" spans="1:33" ht="13.8" customHeight="1">
      <c r="A50" s="70"/>
      <c r="B50" s="70"/>
      <c r="C50" s="70"/>
      <c r="D50" s="70"/>
      <c r="E50" s="70"/>
      <c r="F50" s="71"/>
      <c r="G50" s="71"/>
      <c r="H50" s="71"/>
      <c r="J50" s="28"/>
    </row>
    <row r="51" spans="1:33">
      <c r="A51" s="70"/>
      <c r="B51" s="70"/>
      <c r="C51" s="70"/>
      <c r="D51" s="70"/>
      <c r="E51" s="70"/>
      <c r="F51" s="71"/>
      <c r="G51" s="71"/>
      <c r="H51" s="71"/>
      <c r="J51" s="28"/>
    </row>
    <row r="52" spans="1:33" ht="13.8" customHeight="1">
      <c r="F52" s="72"/>
      <c r="J52" s="28"/>
    </row>
    <row r="53" spans="1:33" ht="14.4">
      <c r="F53" s="72"/>
      <c r="G53" s="28"/>
      <c r="H53" s="28"/>
      <c r="J53" s="28"/>
      <c r="N53" s="73" t="s">
        <v>72</v>
      </c>
    </row>
    <row r="54" spans="1:33">
      <c r="B54" s="70"/>
      <c r="C54" s="70"/>
      <c r="D54" s="70"/>
      <c r="E54" s="70"/>
      <c r="F54" s="70"/>
      <c r="G54" s="70"/>
      <c r="H54" s="70"/>
      <c r="I54" s="70"/>
      <c r="J54" s="70"/>
      <c r="K54" s="70"/>
      <c r="L54" s="70"/>
      <c r="M54" s="70"/>
      <c r="N54" s="70" t="s">
        <v>73</v>
      </c>
      <c r="O54" s="70"/>
      <c r="P54" s="70"/>
      <c r="Q54" s="70"/>
      <c r="R54" s="70"/>
      <c r="S54" s="70"/>
      <c r="T54" s="70"/>
      <c r="U54" s="70"/>
    </row>
    <row r="55" spans="1:33">
      <c r="B55" s="70"/>
      <c r="C55" s="70"/>
      <c r="D55" s="70"/>
      <c r="E55" s="70"/>
      <c r="F55" s="70"/>
      <c r="G55" s="70"/>
      <c r="H55" s="70"/>
      <c r="I55" s="70"/>
      <c r="J55" s="70"/>
      <c r="K55" s="70"/>
      <c r="L55" s="70"/>
      <c r="M55" s="70"/>
      <c r="N55" s="70"/>
      <c r="O55" s="70"/>
      <c r="P55" s="70"/>
      <c r="Q55" s="70"/>
      <c r="R55" s="70"/>
      <c r="S55" s="70"/>
      <c r="T55" s="70"/>
      <c r="U55" s="70"/>
    </row>
    <row r="56" spans="1:33">
      <c r="B56" s="70"/>
      <c r="C56" s="70"/>
      <c r="D56" s="70"/>
      <c r="E56" s="70"/>
      <c r="F56" s="70"/>
      <c r="G56" s="70"/>
      <c r="H56" s="70"/>
      <c r="I56" s="70"/>
      <c r="J56" s="70"/>
      <c r="K56" s="70"/>
      <c r="L56" s="70"/>
      <c r="M56" s="70"/>
      <c r="N56" s="70"/>
      <c r="O56" s="70"/>
      <c r="P56" s="70"/>
      <c r="Q56" s="70"/>
      <c r="R56" s="70"/>
      <c r="S56" s="70"/>
      <c r="T56" s="70"/>
      <c r="U56" s="70"/>
    </row>
    <row r="57" spans="1:33">
      <c r="B57" s="70"/>
      <c r="C57" s="70"/>
      <c r="D57" s="70"/>
      <c r="E57" s="70"/>
      <c r="F57" s="70"/>
      <c r="G57" s="70"/>
      <c r="H57" s="70"/>
      <c r="I57" s="70"/>
      <c r="J57" s="70"/>
      <c r="K57" s="70"/>
      <c r="L57" s="70"/>
      <c r="M57" s="70"/>
      <c r="N57" s="70"/>
      <c r="O57" s="70"/>
      <c r="P57" s="70"/>
      <c r="Q57" s="70"/>
      <c r="R57" s="70"/>
      <c r="S57" s="70"/>
      <c r="T57" s="70"/>
      <c r="U57" s="70"/>
    </row>
    <row r="58" spans="1:33">
      <c r="B58" s="70"/>
      <c r="C58" s="70"/>
      <c r="D58" s="70"/>
      <c r="E58" s="70"/>
      <c r="F58" s="70"/>
      <c r="G58" s="70"/>
      <c r="H58" s="70"/>
      <c r="I58" s="70"/>
      <c r="J58" s="70"/>
      <c r="K58" s="70"/>
      <c r="L58" s="70"/>
      <c r="M58" s="70"/>
      <c r="N58" s="70"/>
      <c r="O58" s="70"/>
      <c r="P58" s="70"/>
      <c r="Q58" s="70"/>
      <c r="R58" s="70"/>
      <c r="S58" s="70"/>
      <c r="T58" s="70"/>
      <c r="U58" s="70"/>
    </row>
    <row r="59" spans="1:33">
      <c r="B59" s="70"/>
      <c r="C59" s="70"/>
      <c r="D59" s="70"/>
      <c r="E59" s="70"/>
      <c r="F59" s="70"/>
      <c r="G59" s="70"/>
      <c r="H59" s="70"/>
      <c r="I59" s="70"/>
      <c r="J59" s="70"/>
      <c r="K59" s="70"/>
      <c r="L59" s="70"/>
      <c r="M59" s="70"/>
      <c r="N59" s="70"/>
      <c r="O59" s="70"/>
      <c r="P59" s="70"/>
      <c r="Q59" s="70"/>
      <c r="R59" s="70"/>
      <c r="S59" s="70"/>
      <c r="T59" s="70"/>
      <c r="U59" s="70"/>
    </row>
    <row r="60" spans="1:33">
      <c r="B60" s="70"/>
      <c r="C60" s="70"/>
      <c r="D60" s="70"/>
      <c r="E60" s="70"/>
      <c r="F60" s="70"/>
      <c r="G60" s="70"/>
      <c r="H60" s="70"/>
      <c r="I60" s="70"/>
      <c r="J60" s="70"/>
      <c r="K60" s="70"/>
      <c r="L60" s="70"/>
      <c r="M60" s="70"/>
      <c r="N60" s="70"/>
      <c r="O60" s="70"/>
      <c r="P60" s="70"/>
      <c r="Q60" s="70"/>
      <c r="R60" s="70"/>
      <c r="S60" s="70"/>
      <c r="T60" s="70"/>
      <c r="U60" s="70"/>
    </row>
    <row r="61" spans="1:33">
      <c r="B61" s="70"/>
      <c r="C61" s="70"/>
      <c r="D61" s="70"/>
      <c r="E61" s="70"/>
      <c r="F61" s="70"/>
      <c r="G61" s="70"/>
      <c r="H61" s="70"/>
      <c r="I61" s="70"/>
      <c r="J61" s="70"/>
      <c r="K61" s="70"/>
      <c r="L61" s="70"/>
      <c r="M61" s="70"/>
      <c r="N61" s="70"/>
      <c r="O61" s="70"/>
      <c r="P61" s="70"/>
      <c r="Q61" s="70"/>
      <c r="R61" s="70"/>
      <c r="S61" s="70"/>
      <c r="T61" s="70"/>
      <c r="U61" s="70"/>
    </row>
    <row r="62" spans="1:33">
      <c r="J62" s="28"/>
      <c r="K62" s="28"/>
      <c r="L62" s="28"/>
      <c r="N62" s="28"/>
      <c r="O62" s="28"/>
      <c r="P62" s="28"/>
      <c r="Q62" s="28"/>
      <c r="R62" s="28"/>
      <c r="S62" s="28"/>
      <c r="T62" s="28"/>
      <c r="U62" s="28"/>
    </row>
    <row r="63" spans="1:33">
      <c r="J63" s="28"/>
      <c r="K63" s="28"/>
      <c r="L63" s="28"/>
      <c r="N63" s="28"/>
      <c r="O63" s="28"/>
      <c r="P63" s="28"/>
      <c r="Q63" s="28"/>
      <c r="R63" s="28"/>
      <c r="S63" s="28"/>
      <c r="T63" s="28"/>
      <c r="U63" s="28"/>
    </row>
    <row r="64" spans="1:33">
      <c r="J64" s="28"/>
    </row>
    <row r="65" spans="10:10">
      <c r="J65" s="28"/>
    </row>
    <row r="66" spans="10:10">
      <c r="J66" s="28"/>
    </row>
    <row r="67" spans="10:10">
      <c r="J67" s="28"/>
    </row>
    <row r="68" spans="10:10">
      <c r="J68" s="28"/>
    </row>
    <row r="69" spans="10:10">
      <c r="J69" s="28"/>
    </row>
    <row r="70" spans="10:10">
      <c r="J70" s="28"/>
    </row>
    <row r="71" spans="10:10">
      <c r="J71" s="28"/>
    </row>
    <row r="72" spans="10:10">
      <c r="J72" s="28"/>
    </row>
    <row r="73" spans="10:10">
      <c r="J73" s="28"/>
    </row>
    <row r="74" spans="10:10">
      <c r="J74" s="28"/>
    </row>
    <row r="75" spans="10:10">
      <c r="J75" s="28"/>
    </row>
    <row r="76" spans="10:10">
      <c r="J76" s="28"/>
    </row>
    <row r="77" spans="10:10">
      <c r="J77" s="28"/>
    </row>
    <row r="78" spans="10:10">
      <c r="J78" s="28"/>
    </row>
    <row r="79" spans="10:10">
      <c r="J79" s="28"/>
    </row>
    <row r="80" spans="10:10">
      <c r="J80" s="28"/>
    </row>
    <row r="81" spans="10:10">
      <c r="J81" s="28"/>
    </row>
    <row r="82" spans="10:10">
      <c r="J82" s="28"/>
    </row>
    <row r="83" spans="10:10">
      <c r="J83" s="28"/>
    </row>
    <row r="84" spans="10:10">
      <c r="J84" s="28"/>
    </row>
    <row r="85" spans="10:10">
      <c r="J85" s="28"/>
    </row>
    <row r="86" spans="10:10">
      <c r="J86" s="28"/>
    </row>
    <row r="87" spans="10:10">
      <c r="J87" s="28"/>
    </row>
    <row r="88" spans="10:10">
      <c r="J88" s="28"/>
    </row>
    <row r="89" spans="10:10">
      <c r="J89" s="28"/>
    </row>
    <row r="90" spans="10:10">
      <c r="J90" s="28"/>
    </row>
    <row r="91" spans="10:10">
      <c r="J91" s="28"/>
    </row>
    <row r="92" spans="10:10">
      <c r="J92" s="28"/>
    </row>
    <row r="93" spans="10:10">
      <c r="J93" s="28"/>
    </row>
    <row r="94" spans="10:10">
      <c r="J94" s="28"/>
    </row>
    <row r="95" spans="10:10">
      <c r="J95" s="28"/>
    </row>
    <row r="96" spans="10:10">
      <c r="J96" s="28"/>
    </row>
    <row r="97" spans="10:10">
      <c r="J97" s="28"/>
    </row>
    <row r="98" spans="10:10">
      <c r="J98" s="28"/>
    </row>
    <row r="99" spans="10:10">
      <c r="J99" s="28"/>
    </row>
    <row r="100" spans="10:10">
      <c r="J100" s="28"/>
    </row>
    <row r="101" spans="10:10">
      <c r="J101" s="28"/>
    </row>
    <row r="102" spans="10:10">
      <c r="J102" s="28"/>
    </row>
    <row r="103" spans="10:10">
      <c r="J103" s="28"/>
    </row>
    <row r="104" spans="10:10">
      <c r="J104" s="28"/>
    </row>
    <row r="105" spans="10:10">
      <c r="J105" s="28"/>
    </row>
    <row r="106" spans="10:10">
      <c r="J106" s="28"/>
    </row>
    <row r="107" spans="10:10">
      <c r="J107" s="28"/>
    </row>
    <row r="108" spans="10:10">
      <c r="J108" s="28"/>
    </row>
    <row r="109" spans="10:10">
      <c r="J109" s="28"/>
    </row>
    <row r="110" spans="10:10">
      <c r="J110" s="28"/>
    </row>
    <row r="111" spans="10:10">
      <c r="J111" s="28"/>
    </row>
    <row r="112" spans="10:10">
      <c r="J112" s="28"/>
    </row>
    <row r="113" spans="10:10">
      <c r="J113" s="28"/>
    </row>
    <row r="114" spans="10:10">
      <c r="J114" s="28"/>
    </row>
    <row r="115" spans="10:10">
      <c r="J115" s="28"/>
    </row>
    <row r="116" spans="10:10">
      <c r="J116" s="28"/>
    </row>
    <row r="117" spans="10:10">
      <c r="J117" s="28"/>
    </row>
    <row r="118" spans="10:10">
      <c r="J118" s="28"/>
    </row>
    <row r="119" spans="10:10">
      <c r="J119" s="28"/>
    </row>
    <row r="120" spans="10:10">
      <c r="J120" s="28"/>
    </row>
    <row r="121" spans="10:10">
      <c r="J121" s="28"/>
    </row>
    <row r="122" spans="10:10">
      <c r="J122" s="28"/>
    </row>
    <row r="123" spans="10:10">
      <c r="J123" s="28"/>
    </row>
    <row r="124" spans="10:10">
      <c r="J124" s="28"/>
    </row>
    <row r="125" spans="10:10">
      <c r="J125" s="28"/>
    </row>
    <row r="126" spans="10:10">
      <c r="J126" s="28"/>
    </row>
    <row r="127" spans="10:10">
      <c r="J127" s="28"/>
    </row>
    <row r="128" spans="10:10">
      <c r="J128" s="28"/>
    </row>
    <row r="129" spans="10:10">
      <c r="J129" s="28"/>
    </row>
    <row r="130" spans="10:10">
      <c r="J130" s="28"/>
    </row>
    <row r="131" spans="10:10">
      <c r="J131" s="28"/>
    </row>
    <row r="132" spans="10:10">
      <c r="J132" s="28"/>
    </row>
    <row r="133" spans="10:10">
      <c r="J133" s="28"/>
    </row>
    <row r="134" spans="10:10">
      <c r="J134" s="28"/>
    </row>
    <row r="135" spans="10:10">
      <c r="J135" s="28"/>
    </row>
    <row r="136" spans="10:10">
      <c r="J136" s="28"/>
    </row>
    <row r="137" spans="10:10">
      <c r="J137" s="28"/>
    </row>
    <row r="138" spans="10:10">
      <c r="J138" s="28"/>
    </row>
    <row r="139" spans="10:10">
      <c r="J139" s="28"/>
    </row>
    <row r="140" spans="10:10">
      <c r="J140" s="28"/>
    </row>
    <row r="141" spans="10:10">
      <c r="J141" s="28"/>
    </row>
    <row r="142" spans="10:10">
      <c r="J142" s="28"/>
    </row>
    <row r="143" spans="10:10">
      <c r="J143" s="28"/>
    </row>
    <row r="144" spans="10:10">
      <c r="J144" s="28"/>
    </row>
    <row r="145" spans="10:10">
      <c r="J145" s="28"/>
    </row>
    <row r="146" spans="10:10">
      <c r="J146" s="28"/>
    </row>
    <row r="147" spans="10:10">
      <c r="J147" s="28"/>
    </row>
    <row r="148" spans="10:10">
      <c r="J148" s="28"/>
    </row>
    <row r="149" spans="10:10">
      <c r="J149" s="28"/>
    </row>
    <row r="150" spans="10:10">
      <c r="J150" s="28"/>
    </row>
    <row r="151" spans="10:10">
      <c r="J151" s="28"/>
    </row>
    <row r="152" spans="10:10">
      <c r="J152" s="28"/>
    </row>
    <row r="153" spans="10:10">
      <c r="J153" s="28"/>
    </row>
    <row r="154" spans="10:10">
      <c r="J154" s="28"/>
    </row>
    <row r="155" spans="10:10">
      <c r="J155" s="28"/>
    </row>
    <row r="156" spans="10:10">
      <c r="J156" s="28"/>
    </row>
    <row r="157" spans="10:10">
      <c r="J157" s="28"/>
    </row>
    <row r="158" spans="10:10">
      <c r="J158" s="28"/>
    </row>
    <row r="159" spans="10:10">
      <c r="J159" s="28"/>
    </row>
    <row r="160" spans="10:10">
      <c r="J160" s="28"/>
    </row>
    <row r="161" spans="10:10">
      <c r="J161" s="28"/>
    </row>
    <row r="162" spans="10:10">
      <c r="J162" s="28"/>
    </row>
    <row r="163" spans="10:10">
      <c r="J163" s="28"/>
    </row>
    <row r="164" spans="10:10">
      <c r="J164" s="28"/>
    </row>
    <row r="165" spans="10:10">
      <c r="J165" s="28"/>
    </row>
    <row r="166" spans="10:10">
      <c r="J166" s="28"/>
    </row>
    <row r="167" spans="10:10">
      <c r="J167" s="28"/>
    </row>
    <row r="168" spans="10:10">
      <c r="J168" s="28"/>
    </row>
    <row r="169" spans="10:10">
      <c r="J169" s="28"/>
    </row>
    <row r="170" spans="10:10">
      <c r="J170" s="28"/>
    </row>
    <row r="171" spans="10:10">
      <c r="J171" s="28"/>
    </row>
    <row r="172" spans="10:10">
      <c r="J172" s="28"/>
    </row>
    <row r="173" spans="10:10">
      <c r="J173" s="28"/>
    </row>
    <row r="174" spans="10:10">
      <c r="J174" s="28"/>
    </row>
    <row r="175" spans="10:10">
      <c r="J175" s="28"/>
    </row>
    <row r="176" spans="10:10">
      <c r="J176" s="28"/>
    </row>
    <row r="177" spans="10:10">
      <c r="J177" s="28"/>
    </row>
    <row r="178" spans="10:10">
      <c r="J178" s="28"/>
    </row>
    <row r="179" spans="10:10">
      <c r="J179" s="28"/>
    </row>
    <row r="180" spans="10:10">
      <c r="J180" s="28"/>
    </row>
    <row r="181" spans="10:10">
      <c r="J181" s="28"/>
    </row>
    <row r="182" spans="10:10">
      <c r="J182" s="28"/>
    </row>
    <row r="183" spans="10:10">
      <c r="J183" s="28"/>
    </row>
    <row r="184" spans="10:10">
      <c r="J184" s="28"/>
    </row>
    <row r="185" spans="10:10">
      <c r="J185" s="28"/>
    </row>
    <row r="186" spans="10:10">
      <c r="J186" s="28"/>
    </row>
    <row r="187" spans="10:10">
      <c r="J187" s="28"/>
    </row>
    <row r="188" spans="10:10">
      <c r="J188" s="28"/>
    </row>
    <row r="189" spans="10:10">
      <c r="J189" s="28"/>
    </row>
    <row r="190" spans="10:10">
      <c r="J190" s="28"/>
    </row>
    <row r="191" spans="10:10">
      <c r="J191" s="28"/>
    </row>
    <row r="192" spans="10:10">
      <c r="J192" s="28"/>
    </row>
    <row r="193" spans="10:10">
      <c r="J193" s="28"/>
    </row>
    <row r="194" spans="10:10">
      <c r="J194" s="28"/>
    </row>
    <row r="195" spans="10:10">
      <c r="J195" s="28"/>
    </row>
    <row r="196" spans="10:10">
      <c r="J196" s="28"/>
    </row>
    <row r="197" spans="10:10">
      <c r="J197" s="28"/>
    </row>
    <row r="198" spans="10:10">
      <c r="J198" s="28"/>
    </row>
    <row r="199" spans="10:10">
      <c r="J199" s="28"/>
    </row>
    <row r="200" spans="10:10">
      <c r="J200" s="28"/>
    </row>
    <row r="201" spans="10:10">
      <c r="J201" s="28"/>
    </row>
    <row r="202" spans="10:10">
      <c r="J202" s="28"/>
    </row>
    <row r="203" spans="10:10">
      <c r="J203" s="28"/>
    </row>
    <row r="204" spans="10:10">
      <c r="J204" s="28"/>
    </row>
    <row r="205" spans="10:10">
      <c r="J205" s="28"/>
    </row>
    <row r="206" spans="10:10">
      <c r="J206" s="28"/>
    </row>
    <row r="207" spans="10:10">
      <c r="J207" s="28"/>
    </row>
    <row r="208" spans="10:10">
      <c r="J208" s="28"/>
    </row>
    <row r="209" spans="10:10">
      <c r="J209" s="28"/>
    </row>
    <row r="210" spans="10:10">
      <c r="J210" s="28"/>
    </row>
    <row r="211" spans="10:10">
      <c r="J211" s="28"/>
    </row>
    <row r="212" spans="10:10">
      <c r="J212" s="28"/>
    </row>
    <row r="213" spans="10:10">
      <c r="J213" s="28"/>
    </row>
    <row r="214" spans="10:10">
      <c r="J214" s="28"/>
    </row>
    <row r="215" spans="10:10">
      <c r="J215" s="28"/>
    </row>
    <row r="216" spans="10:10">
      <c r="J216" s="28"/>
    </row>
    <row r="217" spans="10:10">
      <c r="J217" s="28"/>
    </row>
    <row r="218" spans="10:10">
      <c r="J218" s="28"/>
    </row>
    <row r="219" spans="10:10">
      <c r="J219" s="28"/>
    </row>
    <row r="220" spans="10:10">
      <c r="J220" s="28"/>
    </row>
    <row r="221" spans="10:10">
      <c r="J221" s="28"/>
    </row>
    <row r="222" spans="10:10">
      <c r="J222" s="28"/>
    </row>
    <row r="223" spans="10:10">
      <c r="J223" s="28"/>
    </row>
    <row r="224" spans="10:10">
      <c r="J224" s="28"/>
    </row>
    <row r="225" spans="10:10">
      <c r="J225" s="28"/>
    </row>
    <row r="226" spans="10:10">
      <c r="J226" s="28"/>
    </row>
    <row r="227" spans="10:10">
      <c r="J227" s="28"/>
    </row>
    <row r="228" spans="10:10">
      <c r="J228" s="28"/>
    </row>
    <row r="229" spans="10:10">
      <c r="J229" s="28"/>
    </row>
    <row r="230" spans="10:10">
      <c r="J230" s="28"/>
    </row>
    <row r="231" spans="10:10">
      <c r="J231" s="28"/>
    </row>
    <row r="232" spans="10:10">
      <c r="J232" s="28"/>
    </row>
    <row r="233" spans="10:10">
      <c r="J233" s="28"/>
    </row>
    <row r="234" spans="10:10">
      <c r="J234" s="28"/>
    </row>
    <row r="235" spans="10:10">
      <c r="J235" s="28"/>
    </row>
    <row r="236" spans="10:10">
      <c r="J236" s="28"/>
    </row>
    <row r="237" spans="10:10">
      <c r="J237" s="28"/>
    </row>
    <row r="238" spans="10:10">
      <c r="J238" s="28"/>
    </row>
    <row r="239" spans="10:10">
      <c r="J239" s="28"/>
    </row>
    <row r="240" spans="10:10">
      <c r="J240" s="28"/>
    </row>
    <row r="241" spans="10:10">
      <c r="J241" s="28"/>
    </row>
    <row r="242" spans="10:10">
      <c r="J242" s="28"/>
    </row>
    <row r="243" spans="10:10">
      <c r="J243" s="28"/>
    </row>
    <row r="244" spans="10:10">
      <c r="J244" s="28"/>
    </row>
    <row r="245" spans="10:10">
      <c r="J245" s="28"/>
    </row>
    <row r="246" spans="10:10">
      <c r="J246" s="28"/>
    </row>
    <row r="247" spans="10:10">
      <c r="J247" s="28"/>
    </row>
    <row r="248" spans="10:10">
      <c r="J248" s="28"/>
    </row>
    <row r="249" spans="10:10">
      <c r="J249" s="28"/>
    </row>
    <row r="250" spans="10:10">
      <c r="J250" s="28"/>
    </row>
    <row r="251" spans="10:10">
      <c r="J251" s="28"/>
    </row>
    <row r="252" spans="10:10">
      <c r="J252" s="28"/>
    </row>
    <row r="253" spans="10:10">
      <c r="J253" s="28"/>
    </row>
    <row r="254" spans="10:10">
      <c r="J254" s="28"/>
    </row>
  </sheetData>
  <autoFilter ref="A5:AM49"/>
  <mergeCells count="27">
    <mergeCell ref="D4:E5"/>
    <mergeCell ref="R4:U4"/>
    <mergeCell ref="B35:B48"/>
    <mergeCell ref="D35:D48"/>
    <mergeCell ref="F35:F48"/>
    <mergeCell ref="F52:F53"/>
    <mergeCell ref="E8:E18"/>
    <mergeCell ref="E19:E27"/>
    <mergeCell ref="B8:B18"/>
    <mergeCell ref="B19:B27"/>
    <mergeCell ref="F8:F18"/>
    <mergeCell ref="F19:F27"/>
    <mergeCell ref="J4:K4"/>
    <mergeCell ref="L4:L5"/>
    <mergeCell ref="M4:M5"/>
    <mergeCell ref="N4:N5"/>
    <mergeCell ref="O4:Q4"/>
    <mergeCell ref="V4:AG4"/>
    <mergeCell ref="A1:C2"/>
    <mergeCell ref="F1:AA2"/>
    <mergeCell ref="AB1:AG1"/>
    <mergeCell ref="AB2:AG2"/>
    <mergeCell ref="A4:A5"/>
    <mergeCell ref="B4:C4"/>
    <mergeCell ref="F4:G4"/>
    <mergeCell ref="H4:H5"/>
    <mergeCell ref="I4:I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S213"/>
  <sheetViews>
    <sheetView tabSelected="1" zoomScaleNormal="100" workbookViewId="0">
      <selection activeCell="G13" sqref="G13"/>
    </sheetView>
  </sheetViews>
  <sheetFormatPr defaultColWidth="14.33203125" defaultRowHeight="13.8"/>
  <cols>
    <col min="1" max="1" width="4.109375" style="24" customWidth="1"/>
    <col min="2" max="3" width="7.21875" style="24" customWidth="1"/>
    <col min="4" max="4" width="34.88671875" style="24" customWidth="1"/>
    <col min="5" max="5" width="6.109375" style="24" bestFit="1" customWidth="1"/>
    <col min="6" max="6" width="6.88671875" style="24" bestFit="1" customWidth="1"/>
    <col min="7" max="7" width="41.5546875" style="24" customWidth="1"/>
    <col min="8" max="8" width="7.109375" style="24" customWidth="1"/>
    <col min="9" max="9" width="7.88671875" style="24" customWidth="1"/>
    <col min="10" max="10" width="10.33203125" style="24" customWidth="1"/>
    <col min="11" max="11" width="9.21875" style="28" customWidth="1"/>
    <col min="12" max="12" width="19.21875" style="24" customWidth="1"/>
    <col min="13" max="13" width="22.6640625" style="24" customWidth="1"/>
    <col min="14" max="16" width="8.77734375" style="24" customWidth="1"/>
    <col min="17" max="17" width="7" style="24" customWidth="1"/>
    <col min="18" max="33" width="8.77734375" style="24" customWidth="1"/>
    <col min="34" max="45" width="10.21875" style="24" customWidth="1"/>
    <col min="46" max="16384" width="14.33203125" style="24"/>
  </cols>
  <sheetData>
    <row r="1" spans="1:45" ht="15.6">
      <c r="A1" s="74" t="s">
        <v>161</v>
      </c>
      <c r="B1" s="75"/>
      <c r="C1" s="75"/>
      <c r="D1" s="76"/>
      <c r="E1" s="146" t="s">
        <v>149</v>
      </c>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8"/>
      <c r="AN1" s="77" t="s">
        <v>51</v>
      </c>
      <c r="AO1" s="22"/>
      <c r="AP1" s="22"/>
      <c r="AQ1" s="22"/>
      <c r="AR1" s="22"/>
      <c r="AS1" s="23"/>
    </row>
    <row r="2" spans="1:45" ht="15.6">
      <c r="A2" s="78"/>
      <c r="B2" s="79"/>
      <c r="C2" s="79"/>
      <c r="D2" s="80"/>
      <c r="E2" s="149"/>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1"/>
      <c r="AN2" s="77" t="s">
        <v>52</v>
      </c>
      <c r="AO2" s="22"/>
      <c r="AP2" s="22"/>
      <c r="AQ2" s="22"/>
      <c r="AR2" s="22"/>
      <c r="AS2" s="23"/>
    </row>
    <row r="3" spans="1:45">
      <c r="C3" s="24" t="s">
        <v>74</v>
      </c>
      <c r="D3" s="24" t="s">
        <v>154</v>
      </c>
      <c r="G3" s="81" t="s">
        <v>75</v>
      </c>
      <c r="H3" s="28"/>
    </row>
    <row r="4" spans="1:45" ht="14.4" customHeight="1">
      <c r="A4" s="82" t="s">
        <v>38</v>
      </c>
      <c r="B4" s="34" t="s">
        <v>53</v>
      </c>
      <c r="C4" s="35"/>
      <c r="D4" s="34" t="s">
        <v>76</v>
      </c>
      <c r="E4" s="34" t="s">
        <v>55</v>
      </c>
      <c r="F4" s="35"/>
      <c r="G4" s="34" t="s">
        <v>56</v>
      </c>
      <c r="H4" s="34" t="s">
        <v>57</v>
      </c>
      <c r="I4" s="35"/>
      <c r="J4" s="34" t="s">
        <v>58</v>
      </c>
      <c r="K4" s="34" t="s">
        <v>59</v>
      </c>
      <c r="L4" s="34" t="s">
        <v>60</v>
      </c>
      <c r="M4" s="83" t="s">
        <v>77</v>
      </c>
      <c r="N4" s="42" t="s">
        <v>78</v>
      </c>
      <c r="O4" s="84" t="s">
        <v>79</v>
      </c>
      <c r="P4" s="85"/>
      <c r="Q4" s="37"/>
      <c r="R4" s="84" t="s">
        <v>80</v>
      </c>
      <c r="S4" s="85"/>
      <c r="T4" s="85"/>
      <c r="U4" s="85"/>
      <c r="V4" s="85"/>
      <c r="W4" s="37"/>
      <c r="X4" s="84" t="s">
        <v>81</v>
      </c>
      <c r="Y4" s="85"/>
      <c r="Z4" s="85"/>
      <c r="AA4" s="85"/>
      <c r="AB4" s="85"/>
      <c r="AC4" s="85"/>
      <c r="AD4" s="85"/>
      <c r="AE4" s="85"/>
      <c r="AF4" s="85"/>
      <c r="AG4" s="85"/>
      <c r="AH4" s="86" t="s">
        <v>62</v>
      </c>
      <c r="AI4" s="35"/>
      <c r="AJ4" s="35"/>
      <c r="AK4" s="35"/>
      <c r="AL4" s="35"/>
      <c r="AM4" s="35"/>
      <c r="AN4" s="35"/>
      <c r="AO4" s="35"/>
      <c r="AP4" s="35"/>
      <c r="AQ4" s="35"/>
      <c r="AR4" s="35"/>
      <c r="AS4" s="35"/>
    </row>
    <row r="5" spans="1:45" ht="27.6">
      <c r="A5" s="35"/>
      <c r="B5" s="42" t="s">
        <v>63</v>
      </c>
      <c r="C5" s="42" t="s">
        <v>64</v>
      </c>
      <c r="D5" s="34"/>
      <c r="E5" s="42" t="s">
        <v>63</v>
      </c>
      <c r="F5" s="42" t="s">
        <v>64</v>
      </c>
      <c r="G5" s="35"/>
      <c r="H5" s="42" t="s">
        <v>65</v>
      </c>
      <c r="I5" s="42" t="s">
        <v>66</v>
      </c>
      <c r="J5" s="35"/>
      <c r="K5" s="87"/>
      <c r="L5" s="35"/>
      <c r="M5" s="88"/>
      <c r="N5" s="42" t="s">
        <v>82</v>
      </c>
      <c r="O5" s="42" t="s">
        <v>83</v>
      </c>
      <c r="P5" s="42" t="s">
        <v>68</v>
      </c>
      <c r="Q5" s="42" t="s">
        <v>69</v>
      </c>
      <c r="R5" s="42" t="s">
        <v>84</v>
      </c>
      <c r="S5" s="42" t="s">
        <v>85</v>
      </c>
      <c r="T5" s="42" t="s">
        <v>86</v>
      </c>
      <c r="U5" s="42" t="s">
        <v>87</v>
      </c>
      <c r="V5" s="42" t="s">
        <v>88</v>
      </c>
      <c r="W5" s="42" t="s">
        <v>89</v>
      </c>
      <c r="X5" s="42">
        <v>1</v>
      </c>
      <c r="Y5" s="42">
        <v>2</v>
      </c>
      <c r="Z5" s="42">
        <v>3</v>
      </c>
      <c r="AA5" s="42">
        <v>4</v>
      </c>
      <c r="AB5" s="42">
        <v>5</v>
      </c>
      <c r="AC5" s="42">
        <v>6</v>
      </c>
      <c r="AD5" s="42">
        <v>7</v>
      </c>
      <c r="AE5" s="42">
        <v>8</v>
      </c>
      <c r="AF5" s="42">
        <v>9</v>
      </c>
      <c r="AG5" s="42">
        <v>10</v>
      </c>
      <c r="AH5" s="89">
        <v>1</v>
      </c>
      <c r="AI5" s="89">
        <v>2</v>
      </c>
      <c r="AJ5" s="89">
        <v>3</v>
      </c>
      <c r="AK5" s="89">
        <v>4</v>
      </c>
      <c r="AL5" s="89">
        <v>5</v>
      </c>
      <c r="AM5" s="89">
        <v>6</v>
      </c>
      <c r="AN5" s="89">
        <v>7</v>
      </c>
      <c r="AO5" s="89">
        <v>8</v>
      </c>
      <c r="AP5" s="89">
        <v>9</v>
      </c>
      <c r="AQ5" s="89">
        <v>10</v>
      </c>
      <c r="AR5" s="89">
        <v>11</v>
      </c>
      <c r="AS5" s="89">
        <v>12</v>
      </c>
    </row>
    <row r="6" spans="1:45" s="56" customFormat="1" ht="30.6" customHeight="1">
      <c r="A6" s="90">
        <v>1</v>
      </c>
      <c r="B6" s="91" t="s">
        <v>90</v>
      </c>
      <c r="C6" s="49" t="s">
        <v>91</v>
      </c>
      <c r="D6" s="142" t="s">
        <v>42</v>
      </c>
      <c r="E6" s="92">
        <f>SUM(F6:F9)</f>
        <v>0.45</v>
      </c>
      <c r="F6" s="93">
        <v>0.05</v>
      </c>
      <c r="G6" s="145" t="s">
        <v>118</v>
      </c>
      <c r="H6" s="49"/>
      <c r="I6" s="49"/>
      <c r="J6" s="49" t="s">
        <v>96</v>
      </c>
      <c r="K6" s="49" t="s">
        <v>70</v>
      </c>
      <c r="L6" s="49" t="s">
        <v>139</v>
      </c>
      <c r="M6" s="49"/>
      <c r="N6" s="90"/>
      <c r="O6" s="90"/>
      <c r="P6" s="90"/>
      <c r="Q6" s="94">
        <f t="shared" ref="Q6:Q14" si="0">P6*F6</f>
        <v>0</v>
      </c>
      <c r="R6" s="95"/>
      <c r="S6" s="95"/>
      <c r="T6" s="95"/>
      <c r="U6" s="96"/>
      <c r="V6" s="96"/>
      <c r="W6" s="96"/>
      <c r="X6" s="97">
        <f t="shared" ref="X6:X10" si="1">N6</f>
        <v>0</v>
      </c>
      <c r="Y6" s="97"/>
      <c r="Z6" s="97"/>
      <c r="AA6" s="97"/>
      <c r="AB6" s="49"/>
      <c r="AC6" s="49"/>
      <c r="AD6" s="49"/>
      <c r="AE6" s="49"/>
      <c r="AF6" s="49"/>
      <c r="AG6" s="49"/>
      <c r="AH6" s="53"/>
      <c r="AI6" s="53"/>
      <c r="AJ6" s="53"/>
      <c r="AK6" s="53"/>
      <c r="AL6" s="53"/>
      <c r="AM6" s="54"/>
      <c r="AN6" s="55"/>
      <c r="AO6" s="55"/>
      <c r="AP6" s="55"/>
      <c r="AQ6" s="55"/>
      <c r="AR6" s="55"/>
      <c r="AS6" s="55"/>
    </row>
    <row r="7" spans="1:45" s="56" customFormat="1" ht="30.6" customHeight="1">
      <c r="A7" s="90">
        <v>2</v>
      </c>
      <c r="B7" s="96"/>
      <c r="C7" s="49" t="s">
        <v>155</v>
      </c>
      <c r="D7" s="143"/>
      <c r="E7" s="139"/>
      <c r="F7" s="93">
        <v>0.2</v>
      </c>
      <c r="G7" s="145" t="s">
        <v>115</v>
      </c>
      <c r="H7" s="49"/>
      <c r="I7" s="49"/>
      <c r="J7" s="49" t="s">
        <v>142</v>
      </c>
      <c r="K7" s="49" t="s">
        <v>70</v>
      </c>
      <c r="L7" s="49" t="s">
        <v>139</v>
      </c>
      <c r="M7" s="49"/>
      <c r="N7" s="90"/>
      <c r="O7" s="90"/>
      <c r="P7" s="90"/>
      <c r="Q7" s="94"/>
      <c r="R7" s="95"/>
      <c r="S7" s="95"/>
      <c r="T7" s="95"/>
      <c r="U7" s="96"/>
      <c r="V7" s="96"/>
      <c r="W7" s="96"/>
      <c r="X7" s="97"/>
      <c r="Y7" s="97"/>
      <c r="Z7" s="97"/>
      <c r="AA7" s="97"/>
      <c r="AB7" s="49"/>
      <c r="AC7" s="49"/>
      <c r="AD7" s="49"/>
      <c r="AE7" s="49"/>
      <c r="AF7" s="49"/>
      <c r="AG7" s="49"/>
      <c r="AH7" s="53"/>
      <c r="AI7" s="53"/>
      <c r="AJ7" s="53"/>
      <c r="AK7" s="53"/>
      <c r="AL7" s="53"/>
      <c r="AM7" s="54"/>
      <c r="AN7" s="55"/>
      <c r="AO7" s="55"/>
      <c r="AP7" s="55"/>
      <c r="AQ7" s="55"/>
      <c r="AR7" s="55"/>
      <c r="AS7" s="55"/>
    </row>
    <row r="8" spans="1:45" s="56" customFormat="1" ht="30.6" customHeight="1">
      <c r="A8" s="90">
        <v>3</v>
      </c>
      <c r="B8" s="96"/>
      <c r="C8" s="49" t="s">
        <v>156</v>
      </c>
      <c r="D8" s="143"/>
      <c r="E8" s="139"/>
      <c r="F8" s="93">
        <v>0.15</v>
      </c>
      <c r="G8" s="145" t="s">
        <v>116</v>
      </c>
      <c r="H8" s="49"/>
      <c r="I8" s="49"/>
      <c r="J8" s="49" t="s">
        <v>143</v>
      </c>
      <c r="K8" s="49" t="s">
        <v>70</v>
      </c>
      <c r="L8" s="49" t="s">
        <v>139</v>
      </c>
      <c r="M8" s="49"/>
      <c r="N8" s="90"/>
      <c r="O8" s="90"/>
      <c r="P8" s="90"/>
      <c r="Q8" s="94"/>
      <c r="R8" s="95"/>
      <c r="S8" s="95"/>
      <c r="T8" s="95"/>
      <c r="U8" s="96"/>
      <c r="V8" s="96"/>
      <c r="W8" s="96"/>
      <c r="X8" s="97"/>
      <c r="Y8" s="97"/>
      <c r="Z8" s="97"/>
      <c r="AA8" s="97"/>
      <c r="AB8" s="49"/>
      <c r="AC8" s="49"/>
      <c r="AD8" s="49"/>
      <c r="AE8" s="49"/>
      <c r="AF8" s="49"/>
      <c r="AG8" s="49"/>
      <c r="AH8" s="53"/>
      <c r="AI8" s="53"/>
      <c r="AJ8" s="53"/>
      <c r="AK8" s="53"/>
      <c r="AL8" s="53"/>
      <c r="AM8" s="54"/>
      <c r="AN8" s="55"/>
      <c r="AO8" s="55"/>
      <c r="AP8" s="55"/>
      <c r="AQ8" s="55"/>
      <c r="AR8" s="55"/>
      <c r="AS8" s="55"/>
    </row>
    <row r="9" spans="1:45" s="56" customFormat="1" ht="30.6" customHeight="1">
      <c r="A9" s="90">
        <v>4</v>
      </c>
      <c r="B9" s="98"/>
      <c r="C9" s="49" t="s">
        <v>157</v>
      </c>
      <c r="D9" s="144"/>
      <c r="E9" s="99"/>
      <c r="F9" s="93">
        <v>0.05</v>
      </c>
      <c r="G9" s="145" t="s">
        <v>117</v>
      </c>
      <c r="H9" s="49"/>
      <c r="I9" s="97"/>
      <c r="J9" s="49" t="s">
        <v>140</v>
      </c>
      <c r="K9" s="49" t="s">
        <v>70</v>
      </c>
      <c r="L9" s="49" t="s">
        <v>139</v>
      </c>
      <c r="M9" s="49" t="s">
        <v>92</v>
      </c>
      <c r="N9" s="90">
        <v>0</v>
      </c>
      <c r="O9" s="90">
        <v>3</v>
      </c>
      <c r="P9" s="100">
        <v>0.7</v>
      </c>
      <c r="Q9" s="94">
        <f t="shared" si="0"/>
        <v>3.4999999999999996E-2</v>
      </c>
      <c r="R9" s="95"/>
      <c r="S9" s="95"/>
      <c r="T9" s="95"/>
      <c r="U9" s="96"/>
      <c r="V9" s="96"/>
      <c r="W9" s="96"/>
      <c r="X9" s="97">
        <f t="shared" si="1"/>
        <v>0</v>
      </c>
      <c r="Y9" s="49"/>
      <c r="Z9" s="49"/>
      <c r="AA9" s="49"/>
      <c r="AB9" s="49"/>
      <c r="AC9" s="49"/>
      <c r="AD9" s="49"/>
      <c r="AE9" s="49"/>
      <c r="AF9" s="49"/>
      <c r="AG9" s="49"/>
      <c r="AH9" s="53"/>
      <c r="AI9" s="53"/>
      <c r="AJ9" s="53"/>
      <c r="AK9" s="53"/>
      <c r="AL9" s="53"/>
      <c r="AM9" s="54"/>
      <c r="AN9" s="55"/>
      <c r="AO9" s="55"/>
      <c r="AP9" s="55"/>
      <c r="AQ9" s="55"/>
      <c r="AR9" s="55"/>
      <c r="AS9" s="55"/>
    </row>
    <row r="10" spans="1:45" s="56" customFormat="1" ht="30.6" customHeight="1">
      <c r="A10" s="90">
        <v>5</v>
      </c>
      <c r="B10" s="91" t="s">
        <v>93</v>
      </c>
      <c r="C10" s="90" t="s">
        <v>94</v>
      </c>
      <c r="D10" s="142" t="s">
        <v>41</v>
      </c>
      <c r="E10" s="92">
        <f>SUM(F10:F13)</f>
        <v>0.44999999999999996</v>
      </c>
      <c r="F10" s="93">
        <v>0.2</v>
      </c>
      <c r="G10" s="145" t="s">
        <v>137</v>
      </c>
      <c r="H10" s="104"/>
      <c r="I10" s="105"/>
      <c r="J10" s="90" t="s">
        <v>96</v>
      </c>
      <c r="K10" s="49" t="s">
        <v>70</v>
      </c>
      <c r="L10" s="49" t="s">
        <v>139</v>
      </c>
      <c r="M10" s="90" t="s">
        <v>95</v>
      </c>
      <c r="N10" s="90">
        <f>I10/12</f>
        <v>0</v>
      </c>
      <c r="O10" s="90">
        <v>120</v>
      </c>
      <c r="P10" s="100" t="e">
        <f>O10/N10</f>
        <v>#DIV/0!</v>
      </c>
      <c r="Q10" s="94" t="e">
        <f t="shared" si="0"/>
        <v>#DIV/0!</v>
      </c>
      <c r="R10" s="95"/>
      <c r="S10" s="95"/>
      <c r="T10" s="95"/>
      <c r="U10" s="96"/>
      <c r="V10" s="96"/>
      <c r="W10" s="96"/>
      <c r="X10" s="97">
        <f t="shared" si="1"/>
        <v>0</v>
      </c>
      <c r="Y10" s="49"/>
      <c r="Z10" s="49"/>
      <c r="AA10" s="49"/>
      <c r="AB10" s="49"/>
      <c r="AC10" s="49"/>
      <c r="AD10" s="49"/>
      <c r="AE10" s="49"/>
      <c r="AF10" s="49"/>
      <c r="AG10" s="49"/>
      <c r="AH10" s="53"/>
      <c r="AI10" s="53"/>
      <c r="AJ10" s="53"/>
      <c r="AK10" s="53"/>
      <c r="AL10" s="53"/>
      <c r="AM10" s="54"/>
      <c r="AN10" s="55"/>
      <c r="AO10" s="55"/>
      <c r="AP10" s="55"/>
      <c r="AQ10" s="55"/>
      <c r="AR10" s="55"/>
      <c r="AS10" s="55"/>
    </row>
    <row r="11" spans="1:45" s="56" customFormat="1" ht="30.6" customHeight="1">
      <c r="A11" s="90">
        <v>6</v>
      </c>
      <c r="B11" s="96"/>
      <c r="C11" s="90" t="s">
        <v>158</v>
      </c>
      <c r="D11" s="143"/>
      <c r="E11" s="139"/>
      <c r="F11" s="93">
        <v>0.05</v>
      </c>
      <c r="G11" s="145" t="s">
        <v>128</v>
      </c>
      <c r="H11" s="104"/>
      <c r="I11" s="105"/>
      <c r="J11" s="90" t="s">
        <v>145</v>
      </c>
      <c r="K11" s="49" t="s">
        <v>70</v>
      </c>
      <c r="L11" s="49" t="s">
        <v>139</v>
      </c>
      <c r="M11" s="90"/>
      <c r="N11" s="90"/>
      <c r="O11" s="90"/>
      <c r="P11" s="100"/>
      <c r="Q11" s="94"/>
      <c r="R11" s="140"/>
      <c r="S11" s="140"/>
      <c r="T11" s="140"/>
      <c r="U11" s="141"/>
      <c r="V11" s="141"/>
      <c r="W11" s="141"/>
      <c r="X11" s="97"/>
      <c r="Y11" s="49"/>
      <c r="Z11" s="49"/>
      <c r="AA11" s="49"/>
      <c r="AB11" s="49"/>
      <c r="AC11" s="49"/>
      <c r="AD11" s="49"/>
      <c r="AE11" s="49"/>
      <c r="AF11" s="49"/>
      <c r="AG11" s="49"/>
      <c r="AH11" s="53"/>
      <c r="AI11" s="53"/>
      <c r="AJ11" s="53"/>
      <c r="AK11" s="53"/>
      <c r="AL11" s="53"/>
      <c r="AM11" s="54"/>
      <c r="AN11" s="55"/>
      <c r="AO11" s="55"/>
      <c r="AP11" s="55"/>
      <c r="AQ11" s="55"/>
      <c r="AR11" s="55"/>
      <c r="AS11" s="55"/>
    </row>
    <row r="12" spans="1:45" s="56" customFormat="1" ht="30.6" customHeight="1">
      <c r="A12" s="90">
        <v>7</v>
      </c>
      <c r="B12" s="96"/>
      <c r="C12" s="90" t="s">
        <v>159</v>
      </c>
      <c r="D12" s="143"/>
      <c r="E12" s="139"/>
      <c r="F12" s="93">
        <v>0.1</v>
      </c>
      <c r="G12" s="145" t="s">
        <v>129</v>
      </c>
      <c r="H12" s="104"/>
      <c r="I12" s="105"/>
      <c r="J12" s="90" t="s">
        <v>142</v>
      </c>
      <c r="K12" s="49" t="s">
        <v>70</v>
      </c>
      <c r="L12" s="49" t="s">
        <v>139</v>
      </c>
      <c r="M12" s="90"/>
      <c r="N12" s="90"/>
      <c r="O12" s="90"/>
      <c r="P12" s="100"/>
      <c r="Q12" s="94"/>
      <c r="R12" s="140"/>
      <c r="S12" s="140"/>
      <c r="T12" s="140"/>
      <c r="U12" s="141"/>
      <c r="V12" s="141"/>
      <c r="W12" s="141"/>
      <c r="X12" s="97"/>
      <c r="Y12" s="49"/>
      <c r="Z12" s="49"/>
      <c r="AA12" s="49"/>
      <c r="AB12" s="49"/>
      <c r="AC12" s="49"/>
      <c r="AD12" s="49"/>
      <c r="AE12" s="49"/>
      <c r="AF12" s="49"/>
      <c r="AG12" s="49"/>
      <c r="AH12" s="53"/>
      <c r="AI12" s="53"/>
      <c r="AJ12" s="53"/>
      <c r="AK12" s="53"/>
      <c r="AL12" s="53"/>
      <c r="AM12" s="54"/>
      <c r="AN12" s="55"/>
      <c r="AO12" s="55"/>
      <c r="AP12" s="55"/>
      <c r="AQ12" s="55"/>
      <c r="AR12" s="55"/>
      <c r="AS12" s="55"/>
    </row>
    <row r="13" spans="1:45" s="56" customFormat="1" ht="30.6" customHeight="1">
      <c r="A13" s="90">
        <v>8</v>
      </c>
      <c r="B13" s="98"/>
      <c r="C13" s="90" t="s">
        <v>160</v>
      </c>
      <c r="D13" s="144"/>
      <c r="E13" s="99"/>
      <c r="F13" s="93">
        <v>0.1</v>
      </c>
      <c r="G13" s="145" t="s">
        <v>131</v>
      </c>
      <c r="H13" s="104"/>
      <c r="I13" s="105"/>
      <c r="J13" s="90" t="s">
        <v>146</v>
      </c>
      <c r="K13" s="49" t="s">
        <v>70</v>
      </c>
      <c r="L13" s="49" t="s">
        <v>139</v>
      </c>
      <c r="M13" s="90"/>
      <c r="N13" s="90"/>
      <c r="O13" s="90"/>
      <c r="P13" s="100"/>
      <c r="Q13" s="94"/>
      <c r="R13" s="140"/>
      <c r="S13" s="140"/>
      <c r="T13" s="140"/>
      <c r="U13" s="141"/>
      <c r="V13" s="141"/>
      <c r="W13" s="141"/>
      <c r="X13" s="97"/>
      <c r="Y13" s="49"/>
      <c r="Z13" s="49"/>
      <c r="AA13" s="49"/>
      <c r="AB13" s="49"/>
      <c r="AC13" s="49"/>
      <c r="AD13" s="49"/>
      <c r="AE13" s="49"/>
      <c r="AF13" s="49"/>
      <c r="AG13" s="49"/>
      <c r="AH13" s="53"/>
      <c r="AI13" s="53"/>
      <c r="AJ13" s="53"/>
      <c r="AK13" s="53"/>
      <c r="AL13" s="53"/>
      <c r="AM13" s="54"/>
      <c r="AN13" s="55"/>
      <c r="AO13" s="55"/>
      <c r="AP13" s="55"/>
      <c r="AQ13" s="55"/>
      <c r="AR13" s="55"/>
      <c r="AS13" s="55"/>
    </row>
    <row r="14" spans="1:45" s="56" customFormat="1" ht="27.6" customHeight="1">
      <c r="A14" s="90">
        <v>9</v>
      </c>
      <c r="B14" s="49" t="s">
        <v>97</v>
      </c>
      <c r="C14" s="90" t="s">
        <v>98</v>
      </c>
      <c r="D14" s="101" t="s">
        <v>152</v>
      </c>
      <c r="E14" s="102">
        <f>F14</f>
        <v>0.1</v>
      </c>
      <c r="F14" s="93">
        <v>0.1</v>
      </c>
      <c r="G14" s="103" t="s">
        <v>153</v>
      </c>
      <c r="H14" s="104"/>
      <c r="I14" s="104">
        <v>100</v>
      </c>
      <c r="J14" s="90" t="s">
        <v>96</v>
      </c>
      <c r="K14" s="49" t="s">
        <v>70</v>
      </c>
      <c r="L14" s="49" t="s">
        <v>139</v>
      </c>
      <c r="M14" s="90"/>
      <c r="N14" s="90"/>
      <c r="O14" s="90"/>
      <c r="P14" s="90"/>
      <c r="Q14" s="94">
        <f t="shared" si="0"/>
        <v>0</v>
      </c>
      <c r="R14" s="106"/>
      <c r="S14" s="106"/>
      <c r="T14" s="106"/>
      <c r="U14" s="107"/>
      <c r="V14" s="107"/>
      <c r="W14" s="107"/>
      <c r="X14" s="97"/>
      <c r="Y14" s="49"/>
      <c r="Z14" s="49"/>
      <c r="AA14" s="49"/>
      <c r="AB14" s="49"/>
      <c r="AC14" s="49"/>
      <c r="AD14" s="49"/>
      <c r="AE14" s="49"/>
      <c r="AF14" s="49"/>
      <c r="AG14" s="49"/>
      <c r="AH14" s="53"/>
      <c r="AI14" s="53"/>
      <c r="AJ14" s="53"/>
      <c r="AK14" s="53"/>
      <c r="AL14" s="53"/>
      <c r="AM14" s="54"/>
      <c r="AN14" s="55"/>
      <c r="AO14" s="55"/>
      <c r="AP14" s="55"/>
      <c r="AQ14" s="55"/>
      <c r="AR14" s="55"/>
      <c r="AS14" s="55"/>
    </row>
    <row r="15" spans="1:45">
      <c r="A15" s="108" t="s">
        <v>71</v>
      </c>
      <c r="B15" s="109"/>
      <c r="C15" s="110"/>
      <c r="D15" s="59"/>
      <c r="E15" s="65">
        <f>SUM(E6:E14)</f>
        <v>0.99999999999999989</v>
      </c>
      <c r="F15" s="65">
        <f>SUM(F6:F14)</f>
        <v>1</v>
      </c>
      <c r="G15" s="59"/>
      <c r="H15" s="66"/>
      <c r="I15" s="59"/>
      <c r="J15" s="59"/>
      <c r="K15" s="67"/>
      <c r="L15" s="59"/>
      <c r="M15" s="59"/>
      <c r="N15" s="67"/>
      <c r="O15" s="67"/>
      <c r="P15" s="67"/>
      <c r="Q15" s="111" t="e">
        <f>SUM(Q6:Q10)</f>
        <v>#DIV/0!</v>
      </c>
      <c r="R15" s="59"/>
      <c r="S15" s="59"/>
      <c r="T15" s="59"/>
      <c r="U15" s="59"/>
      <c r="V15" s="59"/>
      <c r="W15" s="59"/>
      <c r="X15" s="59"/>
      <c r="Y15" s="59"/>
      <c r="Z15" s="59"/>
      <c r="AA15" s="59"/>
      <c r="AB15" s="59"/>
      <c r="AC15" s="59"/>
      <c r="AD15" s="59"/>
      <c r="AE15" s="59"/>
      <c r="AF15" s="59"/>
      <c r="AG15" s="59"/>
      <c r="AH15" s="59"/>
      <c r="AI15" s="59"/>
      <c r="AJ15" s="59"/>
      <c r="AK15" s="59"/>
      <c r="AL15" s="59"/>
      <c r="AM15" s="68"/>
      <c r="AN15" s="69"/>
      <c r="AO15" s="69"/>
      <c r="AP15" s="69"/>
      <c r="AQ15" s="69"/>
      <c r="AR15" s="69"/>
      <c r="AS15" s="69"/>
    </row>
    <row r="16" spans="1:45" ht="14.4">
      <c r="A16" s="70"/>
      <c r="B16" s="70"/>
      <c r="C16" s="70"/>
      <c r="D16" s="70"/>
      <c r="E16" s="71"/>
      <c r="F16" s="71"/>
      <c r="H16" s="28"/>
    </row>
    <row r="17" spans="2:33" ht="14.4">
      <c r="F17" s="28"/>
      <c r="H17" s="28"/>
      <c r="L17" s="73" t="s">
        <v>72</v>
      </c>
      <c r="M17" s="73"/>
    </row>
    <row r="18" spans="2:33" ht="14.4">
      <c r="B18" s="70"/>
      <c r="C18" s="70"/>
      <c r="D18" s="70"/>
      <c r="E18" s="70"/>
      <c r="F18" s="70"/>
      <c r="G18" s="70"/>
      <c r="H18" s="70"/>
      <c r="I18" s="70"/>
      <c r="J18" s="70"/>
      <c r="K18" s="70"/>
      <c r="L18" s="70" t="s">
        <v>73</v>
      </c>
      <c r="M18" s="70"/>
      <c r="O18" s="24" t="s">
        <v>99</v>
      </c>
    </row>
    <row r="19" spans="2:33" ht="14.4">
      <c r="B19" s="70"/>
      <c r="C19" s="70"/>
      <c r="D19" s="70"/>
      <c r="E19" s="70"/>
      <c r="F19" s="70"/>
      <c r="G19" s="70"/>
      <c r="H19" s="70"/>
      <c r="I19" s="70"/>
      <c r="J19" s="70"/>
      <c r="K19" s="70"/>
      <c r="L19" s="70"/>
      <c r="M19" s="70"/>
    </row>
    <row r="20" spans="2:33" ht="14.4">
      <c r="H20" s="28"/>
      <c r="I20" s="28"/>
      <c r="J20" s="28"/>
      <c r="L20" s="28"/>
      <c r="M20" s="28"/>
      <c r="N20" s="28"/>
      <c r="O20" s="28"/>
      <c r="P20" s="28"/>
      <c r="Q20" s="28"/>
      <c r="R20" s="28"/>
      <c r="S20" s="28"/>
      <c r="T20" s="28"/>
      <c r="U20" s="28"/>
      <c r="V20" s="28"/>
      <c r="W20" s="28"/>
      <c r="X20" s="28"/>
      <c r="Y20" s="28"/>
      <c r="Z20" s="28"/>
      <c r="AA20" s="28"/>
      <c r="AB20" s="28"/>
      <c r="AC20" s="28"/>
      <c r="AD20" s="28"/>
      <c r="AE20" s="28"/>
      <c r="AF20" s="28"/>
      <c r="AG20" s="28"/>
    </row>
    <row r="21" spans="2:33" ht="14.4">
      <c r="H21" s="28"/>
      <c r="I21" s="28"/>
      <c r="J21" s="28"/>
      <c r="L21" s="28"/>
      <c r="M21" s="28"/>
      <c r="N21" s="28"/>
      <c r="O21" s="28"/>
      <c r="P21" s="28"/>
      <c r="Q21" s="28"/>
      <c r="R21" s="28"/>
      <c r="S21" s="28"/>
      <c r="T21" s="28"/>
      <c r="U21" s="28"/>
      <c r="V21" s="28"/>
      <c r="W21" s="28"/>
      <c r="X21" s="28"/>
      <c r="Y21" s="28"/>
      <c r="Z21" s="28"/>
      <c r="AA21" s="28"/>
      <c r="AB21" s="28"/>
      <c r="AC21" s="28"/>
      <c r="AD21" s="28"/>
      <c r="AE21" s="28"/>
      <c r="AF21" s="28"/>
      <c r="AG21" s="28"/>
    </row>
    <row r="22" spans="2:33" ht="14.4">
      <c r="H22" s="28"/>
    </row>
    <row r="23" spans="2:33" ht="14.4">
      <c r="H23" s="28"/>
    </row>
    <row r="24" spans="2:33" ht="14.4">
      <c r="H24" s="28"/>
    </row>
    <row r="25" spans="2:33" ht="14.4">
      <c r="H25" s="28"/>
    </row>
    <row r="26" spans="2:33" ht="14.4">
      <c r="H26" s="28"/>
    </row>
    <row r="27" spans="2:33" ht="14.4">
      <c r="H27" s="28"/>
    </row>
    <row r="28" spans="2:33" ht="14.4">
      <c r="H28" s="28"/>
    </row>
    <row r="29" spans="2:33" ht="14.4">
      <c r="H29" s="28"/>
    </row>
    <row r="30" spans="2:33" ht="14.4">
      <c r="H30" s="28"/>
    </row>
    <row r="31" spans="2:33" ht="14.4">
      <c r="H31" s="28"/>
    </row>
    <row r="32" spans="2:33" ht="14.4">
      <c r="H32" s="28"/>
    </row>
    <row r="33" spans="8:8" ht="14.4">
      <c r="H33" s="28"/>
    </row>
    <row r="34" spans="8:8" ht="14.4">
      <c r="H34" s="28"/>
    </row>
    <row r="35" spans="8:8" ht="14.4">
      <c r="H35" s="28"/>
    </row>
    <row r="36" spans="8:8" ht="14.4">
      <c r="H36" s="28"/>
    </row>
    <row r="37" spans="8:8" ht="14.4">
      <c r="H37" s="28"/>
    </row>
    <row r="38" spans="8:8" ht="14.4">
      <c r="H38" s="28"/>
    </row>
    <row r="39" spans="8:8" ht="14.4">
      <c r="H39" s="28"/>
    </row>
    <row r="40" spans="8:8" ht="14.4">
      <c r="H40" s="28"/>
    </row>
    <row r="41" spans="8:8" ht="14.4">
      <c r="H41" s="28"/>
    </row>
    <row r="42" spans="8:8" ht="14.4">
      <c r="H42" s="28"/>
    </row>
    <row r="43" spans="8:8" ht="14.4">
      <c r="H43" s="28"/>
    </row>
    <row r="44" spans="8:8" ht="14.4">
      <c r="H44" s="28"/>
    </row>
    <row r="45" spans="8:8" ht="14.4">
      <c r="H45" s="28"/>
    </row>
    <row r="46" spans="8:8" ht="14.4">
      <c r="H46" s="28"/>
    </row>
    <row r="47" spans="8:8" ht="14.4">
      <c r="H47" s="28"/>
    </row>
    <row r="48" spans="8:8" ht="14.4">
      <c r="H48" s="28"/>
    </row>
    <row r="49" spans="8:8" ht="14.4">
      <c r="H49" s="28"/>
    </row>
    <row r="50" spans="8:8" ht="14.4">
      <c r="H50" s="28"/>
    </row>
    <row r="51" spans="8:8" ht="14.4">
      <c r="H51" s="28"/>
    </row>
    <row r="52" spans="8:8" ht="14.4">
      <c r="H52" s="28"/>
    </row>
    <row r="53" spans="8:8" ht="14.4">
      <c r="H53" s="28"/>
    </row>
    <row r="54" spans="8:8" ht="14.4">
      <c r="H54" s="28"/>
    </row>
    <row r="55" spans="8:8" ht="14.4">
      <c r="H55" s="28"/>
    </row>
    <row r="56" spans="8:8" ht="14.4">
      <c r="H56" s="28"/>
    </row>
    <row r="57" spans="8:8" ht="14.4">
      <c r="H57" s="28"/>
    </row>
    <row r="58" spans="8:8" ht="14.4">
      <c r="H58" s="28"/>
    </row>
    <row r="59" spans="8:8" ht="14.4">
      <c r="H59" s="28"/>
    </row>
    <row r="60" spans="8:8" ht="14.4">
      <c r="H60" s="28"/>
    </row>
    <row r="61" spans="8:8" ht="14.4">
      <c r="H61" s="28"/>
    </row>
    <row r="62" spans="8:8" ht="14.4">
      <c r="H62" s="28"/>
    </row>
    <row r="63" spans="8:8" ht="14.4">
      <c r="H63" s="28"/>
    </row>
    <row r="64" spans="8:8" ht="14.4">
      <c r="H64" s="28"/>
    </row>
    <row r="65" spans="8:8" ht="14.4">
      <c r="H65" s="28"/>
    </row>
    <row r="66" spans="8:8" ht="14.4">
      <c r="H66" s="28"/>
    </row>
    <row r="67" spans="8:8" ht="14.4">
      <c r="H67" s="28"/>
    </row>
    <row r="68" spans="8:8" ht="14.4">
      <c r="H68" s="28"/>
    </row>
    <row r="69" spans="8:8" ht="14.4">
      <c r="H69" s="28"/>
    </row>
    <row r="70" spans="8:8" ht="14.4">
      <c r="H70" s="28"/>
    </row>
    <row r="71" spans="8:8" ht="14.4">
      <c r="H71" s="28"/>
    </row>
    <row r="72" spans="8:8" ht="14.4">
      <c r="H72" s="28"/>
    </row>
    <row r="73" spans="8:8" ht="14.4">
      <c r="H73" s="28"/>
    </row>
    <row r="74" spans="8:8" ht="14.4">
      <c r="H74" s="28"/>
    </row>
    <row r="75" spans="8:8" ht="14.4">
      <c r="H75" s="28"/>
    </row>
    <row r="76" spans="8:8" ht="14.4">
      <c r="H76" s="28"/>
    </row>
    <row r="77" spans="8:8" ht="14.4">
      <c r="H77" s="28"/>
    </row>
    <row r="78" spans="8:8" ht="14.4">
      <c r="H78" s="28"/>
    </row>
    <row r="79" spans="8:8" ht="14.4">
      <c r="H79" s="28"/>
    </row>
    <row r="80" spans="8:8" ht="14.4">
      <c r="H80" s="28"/>
    </row>
    <row r="81" spans="8:8" ht="14.4">
      <c r="H81" s="28"/>
    </row>
    <row r="82" spans="8:8" ht="14.4">
      <c r="H82" s="28"/>
    </row>
    <row r="83" spans="8:8" ht="14.4">
      <c r="H83" s="28"/>
    </row>
    <row r="84" spans="8:8" ht="14.4">
      <c r="H84" s="28"/>
    </row>
    <row r="85" spans="8:8" ht="14.4">
      <c r="H85" s="28"/>
    </row>
    <row r="86" spans="8:8" ht="14.4">
      <c r="H86" s="28"/>
    </row>
    <row r="87" spans="8:8" ht="14.4">
      <c r="H87" s="28"/>
    </row>
    <row r="88" spans="8:8" ht="14.4">
      <c r="H88" s="28"/>
    </row>
    <row r="89" spans="8:8" ht="14.4">
      <c r="H89" s="28"/>
    </row>
    <row r="90" spans="8:8" ht="14.4">
      <c r="H90" s="28"/>
    </row>
    <row r="91" spans="8:8" ht="14.4">
      <c r="H91" s="28"/>
    </row>
    <row r="92" spans="8:8" ht="14.4">
      <c r="H92" s="28"/>
    </row>
    <row r="93" spans="8:8" ht="14.4">
      <c r="H93" s="28"/>
    </row>
    <row r="94" spans="8:8" ht="14.4">
      <c r="H94" s="28"/>
    </row>
    <row r="95" spans="8:8" ht="14.4">
      <c r="H95" s="28"/>
    </row>
    <row r="96" spans="8:8" ht="14.4">
      <c r="H96" s="28"/>
    </row>
    <row r="97" spans="8:8" ht="14.4">
      <c r="H97" s="28"/>
    </row>
    <row r="98" spans="8:8" ht="14.4">
      <c r="H98" s="28"/>
    </row>
    <row r="99" spans="8:8" ht="14.4">
      <c r="H99" s="28"/>
    </row>
    <row r="100" spans="8:8" ht="14.4">
      <c r="H100" s="28"/>
    </row>
    <row r="101" spans="8:8" ht="14.4">
      <c r="H101" s="28"/>
    </row>
    <row r="102" spans="8:8" ht="14.4">
      <c r="H102" s="28"/>
    </row>
    <row r="103" spans="8:8" ht="14.4">
      <c r="H103" s="28"/>
    </row>
    <row r="104" spans="8:8" ht="14.4">
      <c r="H104" s="28"/>
    </row>
    <row r="105" spans="8:8" ht="14.4">
      <c r="H105" s="28"/>
    </row>
    <row r="106" spans="8:8" ht="14.4">
      <c r="H106" s="28"/>
    </row>
    <row r="107" spans="8:8" ht="14.4">
      <c r="H107" s="28"/>
    </row>
    <row r="108" spans="8:8" ht="14.4">
      <c r="H108" s="28"/>
    </row>
    <row r="109" spans="8:8" ht="14.4">
      <c r="H109" s="28"/>
    </row>
    <row r="110" spans="8:8" ht="14.4">
      <c r="H110" s="28"/>
    </row>
    <row r="111" spans="8:8" ht="14.4">
      <c r="H111" s="28"/>
    </row>
    <row r="112" spans="8:8" ht="14.4">
      <c r="H112" s="28"/>
    </row>
    <row r="113" spans="8:8" ht="14.4">
      <c r="H113" s="28"/>
    </row>
    <row r="114" spans="8:8" ht="14.4">
      <c r="H114" s="28"/>
    </row>
    <row r="115" spans="8:8" ht="14.4">
      <c r="H115" s="28"/>
    </row>
    <row r="116" spans="8:8" ht="14.4">
      <c r="H116" s="28"/>
    </row>
    <row r="117" spans="8:8" ht="14.4">
      <c r="H117" s="28"/>
    </row>
    <row r="118" spans="8:8" ht="14.4">
      <c r="H118" s="28"/>
    </row>
    <row r="119" spans="8:8" ht="14.4">
      <c r="H119" s="28"/>
    </row>
    <row r="120" spans="8:8" ht="14.4">
      <c r="H120" s="28"/>
    </row>
    <row r="121" spans="8:8" ht="14.4">
      <c r="H121" s="28"/>
    </row>
    <row r="122" spans="8:8" ht="14.4">
      <c r="H122" s="28"/>
    </row>
    <row r="123" spans="8:8" ht="14.4">
      <c r="H123" s="28"/>
    </row>
    <row r="124" spans="8:8" ht="14.4">
      <c r="H124" s="28"/>
    </row>
    <row r="125" spans="8:8" ht="14.4">
      <c r="H125" s="28"/>
    </row>
    <row r="126" spans="8:8" ht="14.4">
      <c r="H126" s="28"/>
    </row>
    <row r="127" spans="8:8" ht="14.4">
      <c r="H127" s="28"/>
    </row>
    <row r="128" spans="8:8" ht="14.4">
      <c r="H128" s="28"/>
    </row>
    <row r="129" spans="8:8" ht="14.4">
      <c r="H129" s="28"/>
    </row>
    <row r="130" spans="8:8" ht="14.4">
      <c r="H130" s="28"/>
    </row>
    <row r="131" spans="8:8" ht="14.4">
      <c r="H131" s="28"/>
    </row>
    <row r="132" spans="8:8" ht="14.4">
      <c r="H132" s="28"/>
    </row>
    <row r="133" spans="8:8" ht="14.4">
      <c r="H133" s="28"/>
    </row>
    <row r="134" spans="8:8" ht="14.4">
      <c r="H134" s="28"/>
    </row>
    <row r="135" spans="8:8" ht="14.4">
      <c r="H135" s="28"/>
    </row>
    <row r="136" spans="8:8" ht="14.4">
      <c r="H136" s="28"/>
    </row>
    <row r="137" spans="8:8" ht="14.4">
      <c r="H137" s="28"/>
    </row>
    <row r="138" spans="8:8" ht="14.4">
      <c r="H138" s="28"/>
    </row>
    <row r="139" spans="8:8" ht="14.4">
      <c r="H139" s="28"/>
    </row>
    <row r="140" spans="8:8" ht="14.4">
      <c r="H140" s="28"/>
    </row>
    <row r="141" spans="8:8" ht="14.4">
      <c r="H141" s="28"/>
    </row>
    <row r="142" spans="8:8" ht="14.4">
      <c r="H142" s="28"/>
    </row>
    <row r="143" spans="8:8" ht="14.4">
      <c r="H143" s="28"/>
    </row>
    <row r="144" spans="8:8" ht="14.4">
      <c r="H144" s="28"/>
    </row>
    <row r="145" spans="8:8" ht="14.4">
      <c r="H145" s="28"/>
    </row>
    <row r="146" spans="8:8" ht="14.4">
      <c r="H146" s="28"/>
    </row>
    <row r="147" spans="8:8" ht="14.4">
      <c r="H147" s="28"/>
    </row>
    <row r="148" spans="8:8" ht="14.4">
      <c r="H148" s="28"/>
    </row>
    <row r="149" spans="8:8" ht="14.4">
      <c r="H149" s="28"/>
    </row>
    <row r="150" spans="8:8" ht="14.4">
      <c r="H150" s="28"/>
    </row>
    <row r="151" spans="8:8" ht="14.4">
      <c r="H151" s="28"/>
    </row>
    <row r="152" spans="8:8" ht="14.4">
      <c r="H152" s="28"/>
    </row>
    <row r="153" spans="8:8" ht="14.4">
      <c r="H153" s="28"/>
    </row>
    <row r="154" spans="8:8" ht="14.4">
      <c r="H154" s="28"/>
    </row>
    <row r="155" spans="8:8" ht="14.4">
      <c r="H155" s="28"/>
    </row>
    <row r="156" spans="8:8" ht="14.4">
      <c r="H156" s="28"/>
    </row>
    <row r="157" spans="8:8" ht="14.4">
      <c r="H157" s="28"/>
    </row>
    <row r="158" spans="8:8" ht="14.4">
      <c r="H158" s="28"/>
    </row>
    <row r="159" spans="8:8" ht="14.4">
      <c r="H159" s="28"/>
    </row>
    <row r="160" spans="8:8" ht="14.4">
      <c r="H160" s="28"/>
    </row>
    <row r="161" spans="8:8" ht="14.4">
      <c r="H161" s="28"/>
    </row>
    <row r="162" spans="8:8" ht="14.4">
      <c r="H162" s="28"/>
    </row>
    <row r="163" spans="8:8" ht="14.4">
      <c r="H163" s="28"/>
    </row>
    <row r="164" spans="8:8" ht="14.4">
      <c r="H164" s="28"/>
    </row>
    <row r="165" spans="8:8" ht="14.4">
      <c r="H165" s="28"/>
    </row>
    <row r="166" spans="8:8" ht="14.4">
      <c r="H166" s="28"/>
    </row>
    <row r="167" spans="8:8" ht="14.4">
      <c r="H167" s="28"/>
    </row>
    <row r="168" spans="8:8" ht="14.4">
      <c r="H168" s="28"/>
    </row>
    <row r="169" spans="8:8" ht="14.4">
      <c r="H169" s="28"/>
    </row>
    <row r="170" spans="8:8" ht="14.4">
      <c r="H170" s="28"/>
    </row>
    <row r="171" spans="8:8" ht="14.4">
      <c r="H171" s="28"/>
    </row>
    <row r="172" spans="8:8" ht="14.4">
      <c r="H172" s="28"/>
    </row>
    <row r="173" spans="8:8" ht="14.4">
      <c r="H173" s="28"/>
    </row>
    <row r="174" spans="8:8" ht="14.4">
      <c r="H174" s="28"/>
    </row>
    <row r="175" spans="8:8" ht="14.4">
      <c r="H175" s="28"/>
    </row>
    <row r="176" spans="8:8" ht="14.4">
      <c r="H176" s="28"/>
    </row>
    <row r="177" spans="8:8" ht="14.4">
      <c r="H177" s="28"/>
    </row>
    <row r="178" spans="8:8" ht="14.4">
      <c r="H178" s="28"/>
    </row>
    <row r="179" spans="8:8" ht="14.4">
      <c r="H179" s="28"/>
    </row>
    <row r="180" spans="8:8" ht="14.4">
      <c r="H180" s="28"/>
    </row>
    <row r="181" spans="8:8" ht="14.4">
      <c r="H181" s="28"/>
    </row>
    <row r="182" spans="8:8" ht="14.4">
      <c r="H182" s="28"/>
    </row>
    <row r="183" spans="8:8" ht="14.4">
      <c r="H183" s="28"/>
    </row>
    <row r="184" spans="8:8" ht="14.4">
      <c r="H184" s="28"/>
    </row>
    <row r="185" spans="8:8" ht="14.4">
      <c r="H185" s="28"/>
    </row>
    <row r="186" spans="8:8" ht="14.4">
      <c r="H186" s="28"/>
    </row>
    <row r="187" spans="8:8" ht="14.4">
      <c r="H187" s="28"/>
    </row>
    <row r="188" spans="8:8" ht="14.4">
      <c r="H188" s="28"/>
    </row>
    <row r="189" spans="8:8" ht="14.4">
      <c r="H189" s="28"/>
    </row>
    <row r="190" spans="8:8" ht="14.4">
      <c r="H190" s="28"/>
    </row>
    <row r="191" spans="8:8" ht="14.4">
      <c r="H191" s="28"/>
    </row>
    <row r="192" spans="8:8" ht="14.4">
      <c r="H192" s="28"/>
    </row>
    <row r="193" spans="8:8" ht="14.4">
      <c r="H193" s="28"/>
    </row>
    <row r="194" spans="8:8" ht="14.4">
      <c r="H194" s="28"/>
    </row>
    <row r="195" spans="8:8" ht="14.4">
      <c r="H195" s="28"/>
    </row>
    <row r="196" spans="8:8" ht="14.4">
      <c r="H196" s="28"/>
    </row>
    <row r="197" spans="8:8" ht="14.4">
      <c r="H197" s="28"/>
    </row>
    <row r="198" spans="8:8" ht="14.4">
      <c r="H198" s="28"/>
    </row>
    <row r="199" spans="8:8" ht="14.4">
      <c r="H199" s="28"/>
    </row>
    <row r="200" spans="8:8" ht="14.4">
      <c r="H200" s="28"/>
    </row>
    <row r="201" spans="8:8" ht="14.4">
      <c r="H201" s="28"/>
    </row>
    <row r="202" spans="8:8" ht="14.4">
      <c r="H202" s="28"/>
    </row>
    <row r="203" spans="8:8" ht="14.4">
      <c r="H203" s="28"/>
    </row>
    <row r="204" spans="8:8" ht="14.4">
      <c r="H204" s="28"/>
    </row>
    <row r="205" spans="8:8" ht="14.4">
      <c r="H205" s="28"/>
    </row>
    <row r="206" spans="8:8" ht="14.4">
      <c r="H206" s="28"/>
    </row>
    <row r="207" spans="8:8" ht="14.4">
      <c r="H207" s="28"/>
    </row>
    <row r="208" spans="8:8" ht="14.4">
      <c r="H208" s="28"/>
    </row>
    <row r="209" spans="8:33" ht="14.4">
      <c r="H209" s="28"/>
    </row>
    <row r="210" spans="8:33" ht="14.4">
      <c r="H210" s="28"/>
    </row>
    <row r="211" spans="8:33" ht="14.4">
      <c r="H211" s="28"/>
    </row>
    <row r="212" spans="8:33" ht="14.4">
      <c r="H212" s="28"/>
    </row>
    <row r="213" spans="8:33" ht="14.4">
      <c r="N213" s="71">
        <f>SUM(F6:F10)</f>
        <v>0.65</v>
      </c>
      <c r="O213" s="71"/>
      <c r="P213" s="71"/>
      <c r="Q213" s="71"/>
      <c r="R213" s="71"/>
      <c r="S213" s="71"/>
      <c r="T213" s="71"/>
      <c r="U213" s="71"/>
      <c r="V213" s="71"/>
      <c r="W213" s="71"/>
      <c r="X213" s="71"/>
      <c r="Y213" s="71"/>
      <c r="Z213" s="71"/>
      <c r="AA213" s="71"/>
      <c r="AB213" s="71"/>
      <c r="AC213" s="71"/>
      <c r="AD213" s="71"/>
      <c r="AE213" s="71"/>
      <c r="AF213" s="71"/>
      <c r="AG213" s="71"/>
    </row>
  </sheetData>
  <autoFilter ref="A5:BC212"/>
  <mergeCells count="31">
    <mergeCell ref="W6:W10"/>
    <mergeCell ref="A15:C15"/>
    <mergeCell ref="D10:D13"/>
    <mergeCell ref="B10:B13"/>
    <mergeCell ref="E10:E13"/>
    <mergeCell ref="X4:AG4"/>
    <mergeCell ref="AH4:AS4"/>
    <mergeCell ref="B6:B9"/>
    <mergeCell ref="D6:D9"/>
    <mergeCell ref="E6:E9"/>
    <mergeCell ref="R6:R10"/>
    <mergeCell ref="S6:S10"/>
    <mergeCell ref="T6:T10"/>
    <mergeCell ref="U6:U10"/>
    <mergeCell ref="V6:V10"/>
    <mergeCell ref="J4:J5"/>
    <mergeCell ref="K4:K5"/>
    <mergeCell ref="L4:L5"/>
    <mergeCell ref="M4:M5"/>
    <mergeCell ref="O4:Q4"/>
    <mergeCell ref="R4:W4"/>
    <mergeCell ref="A1:D2"/>
    <mergeCell ref="E1:AM2"/>
    <mergeCell ref="AN1:AS1"/>
    <mergeCell ref="AN2:AS2"/>
    <mergeCell ref="A4:A5"/>
    <mergeCell ref="B4:C4"/>
    <mergeCell ref="D4:D5"/>
    <mergeCell ref="E4:F4"/>
    <mergeCell ref="G4:G5"/>
    <mergeCell ref="H4:I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 cau to chuc</vt:lpstr>
      <vt:lpstr>JD - KPI</vt:lpstr>
      <vt:lpstr>Thu vien KPI MTTQ</vt:lpstr>
      <vt:lpstr>KPI cong chuc final</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2026-09-11T08:00:39Z</dcterms:created>
  <dcterms:modified xsi:type="dcterms:W3CDTF">2026-09-11T09:34:46Z</dcterms:modified>
</cp:coreProperties>
</file>