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36" yWindow="432" windowWidth="5400" windowHeight="6840" tabRatio="872" activeTab="4"/>
  </bookViews>
  <sheets>
    <sheet name="Bai toan" sheetId="2" r:id="rId1"/>
    <sheet name="JD Leader Marketing Digital" sheetId="1" r:id="rId2"/>
    <sheet name="JD - KPI" sheetId="4" r:id="rId3"/>
    <sheet name="KPI Leader marketing full" sheetId="5" r:id="rId4"/>
    <sheet name="KPI Leader marketin final thang" sheetId="6" r:id="rId5"/>
  </sheets>
  <definedNames>
    <definedName name="_Fill" localSheetId="4" hidden="1">#REF!</definedName>
    <definedName name="_Fill" localSheetId="3" hidden="1">#REF!</definedName>
    <definedName name="_Fill" hidden="1">#REF!</definedName>
    <definedName name="_xlnm._FilterDatabase" localSheetId="4" hidden="1">'KPI Leader marketin final thang'!$A$6:$AD$6</definedName>
    <definedName name="_xlnm._FilterDatabase" localSheetId="3" hidden="1">'KPI Leader marketing full'!$A$6:$AD$6</definedName>
  </definedNames>
  <calcPr calcId="144525"/>
</workbook>
</file>

<file path=xl/calcChain.xml><?xml version="1.0" encoding="utf-8"?>
<calcChain xmlns="http://schemas.openxmlformats.org/spreadsheetml/2006/main">
  <c r="B10" i="6" l="1"/>
  <c r="B7" i="6"/>
  <c r="B15" i="6"/>
  <c r="G15" i="6"/>
  <c r="G14" i="6"/>
  <c r="G13" i="6"/>
  <c r="G12" i="6"/>
  <c r="G11" i="6"/>
  <c r="G10" i="6"/>
  <c r="G8" i="6"/>
  <c r="G9" i="6"/>
  <c r="G7" i="6"/>
  <c r="D10" i="6"/>
  <c r="D7" i="6"/>
  <c r="D15" i="6"/>
  <c r="D23" i="5"/>
  <c r="D22" i="5"/>
  <c r="D21" i="5"/>
  <c r="D10" i="5"/>
  <c r="D15" i="5"/>
  <c r="B19" i="4" l="1"/>
  <c r="B17" i="4"/>
  <c r="B15" i="4"/>
  <c r="B11" i="4"/>
  <c r="B8" i="4"/>
  <c r="B7" i="4"/>
  <c r="B6" i="4"/>
  <c r="D7" i="5" l="1"/>
  <c r="D8" i="5"/>
  <c r="D3" i="5"/>
  <c r="D3" i="6"/>
  <c r="B2" i="4" l="1"/>
  <c r="E16" i="6" l="1"/>
  <c r="E25" i="5"/>
</calcChain>
</file>

<file path=xl/comments1.xml><?xml version="1.0" encoding="utf-8"?>
<comments xmlns="http://schemas.openxmlformats.org/spreadsheetml/2006/main">
  <authors>
    <author>KinhcanLap</author>
  </authors>
  <commentList>
    <comment ref="G4" authorId="0">
      <text>
        <r>
          <rPr>
            <b/>
            <sz val="8"/>
            <color indexed="81"/>
            <rFont val="Tahoma"/>
            <family val="2"/>
            <charset val="163"/>
          </rPr>
          <t>KinhcanLap:</t>
        </r>
        <r>
          <rPr>
            <sz val="8"/>
            <color indexed="81"/>
            <rFont val="Tahoma"/>
            <family val="2"/>
            <charset val="163"/>
          </rPr>
          <t xml:space="preserve">
Như thế nào là đạt về số lượng, chất lượng, thời gian, chi phí, thời lượng?</t>
        </r>
      </text>
    </comment>
  </commentList>
</comments>
</file>

<file path=xl/comments2.xml><?xml version="1.0" encoding="utf-8"?>
<comments xmlns="http://schemas.openxmlformats.org/spreadsheetml/2006/main">
  <authors>
    <author>KinhcanLap</author>
  </authors>
  <commentList>
    <comment ref="G4" authorId="0">
      <text>
        <r>
          <rPr>
            <b/>
            <sz val="8"/>
            <color indexed="81"/>
            <rFont val="Tahoma"/>
            <family val="2"/>
            <charset val="163"/>
          </rPr>
          <t>KinhcanLap:</t>
        </r>
        <r>
          <rPr>
            <sz val="8"/>
            <color indexed="81"/>
            <rFont val="Tahoma"/>
            <family val="2"/>
            <charset val="163"/>
          </rPr>
          <t xml:space="preserve">
Như thế nào là đạt về số lượng, chất lượng, thời gian, chi phí, thời lượng?</t>
        </r>
      </text>
    </comment>
  </commentList>
</comments>
</file>

<file path=xl/sharedStrings.xml><?xml version="1.0" encoding="utf-8"?>
<sst xmlns="http://schemas.openxmlformats.org/spreadsheetml/2006/main" count="267" uniqueCount="117">
  <si>
    <t>TRÁCH NHIỆM/ CÔNG VIỆC</t>
  </si>
  <si>
    <t>Nhiệm vụ/ Công việc cụ thể</t>
  </si>
  <si>
    <t>Nguyễn Hùng Cường | kinhcan24 | Blognhansu.net.vn</t>
  </si>
  <si>
    <t>1.</t>
  </si>
  <si>
    <t>2.</t>
  </si>
  <si>
    <t>III.</t>
  </si>
  <si>
    <t xml:space="preserve">TRÁCH NHIỆM VÀ NHIỆM VỤ PHẢI LÀM </t>
  </si>
  <si>
    <t>KẾT QUẢ ĐẦU RA/ KPI / KẾT QUẢ CẦN ĐẠT</t>
  </si>
  <si>
    <t>Vị trí:</t>
  </si>
  <si>
    <t>Số lượng</t>
  </si>
  <si>
    <t>Thước đo</t>
  </si>
  <si>
    <t>Chất lương</t>
  </si>
  <si>
    <t>Chi phí</t>
  </si>
  <si>
    <t>Thời gian</t>
  </si>
  <si>
    <t>PHƯƠNG PHÁP JD - KPI</t>
  </si>
  <si>
    <t>Diễn đạt bằng lời</t>
  </si>
  <si>
    <t>BẢNG GIAO MỤC TIÊU HOẠT ĐỘNG TOÀN CÔNG TY NĂM 
(Ban hành theo quyết định số ………./HĐQT ngày ……/……./…………</t>
  </si>
  <si>
    <t>Số:</t>
  </si>
  <si>
    <t>Ngày: ……/……/………</t>
  </si>
  <si>
    <t>Stt</t>
  </si>
  <si>
    <t>Ký hiệu</t>
  </si>
  <si>
    <t>Mục tiêu bộ phận</t>
  </si>
  <si>
    <t>Trọng số</t>
  </si>
  <si>
    <t>Tiêu chí - thước đo/ tên KPI</t>
  </si>
  <si>
    <t>KPI tháng</t>
  </si>
  <si>
    <t>Thước đo, đơn vị tính</t>
  </si>
  <si>
    <t>Tần suất kiểm soát</t>
  </si>
  <si>
    <t>Công cụ đo lường/Nguồn chứng minh</t>
  </si>
  <si>
    <t>Kết quả KPI</t>
  </si>
  <si>
    <t>KQ KPI THÁNG</t>
  </si>
  <si>
    <t>Nhóm</t>
  </si>
  <si>
    <t>Thành phần</t>
  </si>
  <si>
    <t>Tham chiếu</t>
  </si>
  <si>
    <t>Chỉ tiêu</t>
  </si>
  <si>
    <t>Tổng KQ</t>
  </si>
  <si>
    <t>Tỷ lệ</t>
  </si>
  <si>
    <t>KQ</t>
  </si>
  <si>
    <t>JD1</t>
  </si>
  <si>
    <t>JD11</t>
  </si>
  <si>
    <t>Tháng</t>
  </si>
  <si>
    <t>JD2</t>
  </si>
  <si>
    <t>JD21</t>
  </si>
  <si>
    <t>JD22</t>
  </si>
  <si>
    <t>JD3</t>
  </si>
  <si>
    <t>JD31</t>
  </si>
  <si>
    <t>JD32</t>
  </si>
  <si>
    <t>JD33</t>
  </si>
  <si>
    <t>JD34</t>
  </si>
  <si>
    <t>JD35</t>
  </si>
  <si>
    <t>JD4</t>
  </si>
  <si>
    <t>Tổng</t>
  </si>
  <si>
    <t>Vị trí</t>
  </si>
  <si>
    <t>%</t>
  </si>
  <si>
    <t>Mô tả công việc:</t>
  </si>
  <si>
    <t>Yêu cầu công việc:</t>
  </si>
  <si>
    <t xml:space="preserve">Vị trí: </t>
  </si>
  <si>
    <t>Quảng cáo cần phải ra đơn (khách hàng)</t>
  </si>
  <si>
    <t>Quảng cáo cần phải ra được tiền</t>
  </si>
  <si>
    <t>Quảng cáo cần mất ít chi phí</t>
  </si>
  <si>
    <t>Ngân sách quảng cáo không được vượt kế hoạch</t>
  </si>
  <si>
    <t>Tổng số doanh thu</t>
  </si>
  <si>
    <t>Tỷ lệ chi phí Marketing / doanh thu</t>
  </si>
  <si>
    <t>Chi phí / 1 data KH</t>
  </si>
  <si>
    <t>Số data Khách hàng tiềm năng</t>
  </si>
  <si>
    <t>Tỷ lệ chốt sale</t>
  </si>
  <si>
    <t>JD5</t>
  </si>
  <si>
    <t>JD6</t>
  </si>
  <si>
    <t>Tổng ngân sách cần quảng cáo</t>
  </si>
  <si>
    <t>data</t>
  </si>
  <si>
    <t>VND</t>
  </si>
  <si>
    <t>BC Marketing</t>
  </si>
  <si>
    <t>LEADER MARKETING DIGITAL</t>
  </si>
  <si>
    <t>Lập kế hoạch và triển khai kế hoạch, chiến lược Digital Marketing và Ecommerce website cho công ty.</t>
  </si>
  <si>
    <t>Xây dựng kế hoạch quảng cáo: Lên ý tưởng quảng cáo và thực thi kế hoạch Marketing</t>
  </si>
  <si>
    <t>Tổ chức thực hiện các hoạt động truyền thông trên website, fanpage … hút traffic, tham gia vào website, diễn đàn, mạng xã hội,….</t>
  </si>
  <si>
    <t>Điều phối triển khai các chiến dịch quảng cáo trên Facebook, Google …theo ngân sách được duyệt.</t>
  </si>
  <si>
    <t>Hỗ trợ, điều phối thực hiện các vấn đề về SEO, Facebook Marketing,
Youtube, Content,…</t>
  </si>
  <si>
    <t>Đánh giá hiệu quả các hoạt động Marketing và đề xuất giải pháp tối ưu.</t>
  </si>
  <si>
    <t>● Tốt nghiệp Cao đẳng/Đại học, ưu tiên các ngành Marketing/Truyền</t>
  </si>
  <si>
    <t>Thông/Báo chí/Quản trị kinh doanh/Đối ngoại, …</t>
  </si>
  <si>
    <t>● Có ít nhất kinh nghiệm 2-3 năm kinh nghiệm ở vị trí tương đương trở lên.</t>
  </si>
  <si>
    <t>● Có kỹ năng giao tiếp tốt, tác phong nhanh nhẹn hoạt bát, tổ chức sắp xếp</t>
  </si>
  <si>
    <t>để thực hiện công việc kịp thời hợp lý.</t>
  </si>
  <si>
    <t>● Chủ động tìm hiểu, chịu được áp lực, thử thách.</t>
  </si>
  <si>
    <t>● Am hiểu về kiến thức marketing và xây dựng thương hiệu</t>
  </si>
  <si>
    <t>● Có kinh nghiệm triển khai về các kênh digital marketing SEM, SEO,</t>
  </si>
  <si>
    <t>Google adwords, Facebook ads, social media…..</t>
  </si>
  <si>
    <t>● Tinh thần trách nhiệm, ham học hỏi, năng động &amp; sáng tạo trong công</t>
  </si>
  <si>
    <t>việc.</t>
  </si>
  <si>
    <t>● Kỹ năng lãnh đạo tốt..</t>
  </si>
  <si>
    <t>● Kỹ năng lập kế hoạch.</t>
  </si>
  <si>
    <t>Lượng Visit website qua Google Search</t>
  </si>
  <si>
    <t>Lượng Visit website</t>
  </si>
  <si>
    <t>Có đề xuất giải pháp</t>
  </si>
  <si>
    <t>Số đề xuất cải tiến</t>
  </si>
  <si>
    <t>Triển khai các chương trình khuyến mãi trên các kênh digital trong và ngoài website.</t>
  </si>
  <si>
    <t>Số chương trình khuyến mãi cần thực hiện</t>
  </si>
  <si>
    <t>Số sự kiện truyền thông cần có</t>
  </si>
  <si>
    <t>Số member tham gia Group</t>
  </si>
  <si>
    <t>Lượng tương tác trung bình/ 1 sự kiện</t>
  </si>
  <si>
    <t>Chi phí trung bình/ 1 sự kiện</t>
  </si>
  <si>
    <t>Số khách mua hàng trung bình/ 1 sự kiện khuyến mãi</t>
  </si>
  <si>
    <t>JD7</t>
  </si>
  <si>
    <t>visit</t>
  </si>
  <si>
    <t>mem</t>
  </si>
  <si>
    <t>sự kiện</t>
  </si>
  <si>
    <t>tương tác</t>
  </si>
  <si>
    <t>cải tiến</t>
  </si>
  <si>
    <t>chương trình</t>
  </si>
  <si>
    <t>khách</t>
  </si>
  <si>
    <t>JD41</t>
  </si>
  <si>
    <t>JD42</t>
  </si>
  <si>
    <t>JD43</t>
  </si>
  <si>
    <t>JD44</t>
  </si>
  <si>
    <t>JD45</t>
  </si>
  <si>
    <t>JD61</t>
  </si>
  <si>
    <t>XÂY DỰNG KPI VỊ TRÍ NHƯ THẾ NÀO CHO NHANH?</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</si>
</sst>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_(* \(#,##0.00\);_(* &quot;-&quot;??_);_(@_)"/>
    <numFmt numFmtId="164" formatCode="_-* #,##0.00\ _₫_-;\-* #,##0.00\ _₫_-;_-* &quot;-&quot;??\ _₫_-;_-@_-"/>
    <numFmt numFmtId="165" formatCode="_ &quot;\&quot;* #,##0_ ;_ &quot;\&quot;* \-#,##0_ ;_ &quot;\&quot;* &quot;-&quot;_ ;_ @_ "/>
    <numFmt numFmtId="166" formatCode="_ &quot;\&quot;* #,##0.00_ ;_ &quot;\&quot;* \-#,##0.00_ ;_ &quot;\&quot;* &quot;-&quot;??_ ;_ @_ "/>
    <numFmt numFmtId="167" formatCode="_ * #,##0_ ;_ * \-#,##0_ ;_ * &quot;-&quot;_ ;_ @_ "/>
    <numFmt numFmtId="168" formatCode="_ * #,##0.00_ ;_ * \-#,##0.00_ ;_ * &quot;-&quot;??_ ;_ @_ "/>
    <numFmt numFmtId="169" formatCode="_-&quot;£&quot;* #,##0.00_-;\-&quot;£&quot;* #,##0.00_-;_-&quot;£&quot;* &quot;-&quot;??_-;_-@_-"/>
    <numFmt numFmtId="170" formatCode="\$#,##0\ ;\(\$#,##0\)"/>
    <numFmt numFmtId="171" formatCode="&quot;\&quot;#,##0;[Red]&quot;\&quot;&quot;\&quot;\-#,##0"/>
    <numFmt numFmtId="172" formatCode="&quot;\&quot;#,##0.00;[Red]&quot;\&quot;&quot;\&quot;&quot;\&quot;&quot;\&quot;&quot;\&quot;&quot;\&quot;\-#,##0.00"/>
    <numFmt numFmtId="173" formatCode="&quot;\&quot;#,##0.00;[Red]&quot;\&quot;\-#,##0.00"/>
    <numFmt numFmtId="174" formatCode="&quot;\&quot;#,##0;[Red]&quot;\&quot;\-#,##0"/>
  </numFmts>
  <fonts count="50">
    <font>
      <sz val="11"/>
      <color theme="1"/>
      <name val="Arial"/>
    </font>
    <font>
      <sz val="11"/>
      <color theme="1"/>
      <name val="Calibri"/>
      <family val="2"/>
      <charset val="163"/>
      <scheme val="minor"/>
    </font>
    <font>
      <sz val="11"/>
      <color theme="1"/>
      <name val="Calibri"/>
      <family val="2"/>
      <charset val="163"/>
      <scheme val="minor"/>
    </font>
    <font>
      <b/>
      <sz val="9"/>
      <color theme="1"/>
      <name val="Arial"/>
      <family val="2"/>
      <charset val="163"/>
    </font>
    <font>
      <sz val="10"/>
      <color theme="1"/>
      <name val="Arial"/>
      <family val="2"/>
      <charset val="163"/>
    </font>
    <font>
      <sz val="9"/>
      <color theme="1"/>
      <name val="Arial"/>
      <family val="2"/>
      <charset val="163"/>
    </font>
    <font>
      <sz val="11"/>
      <name val="Arial"/>
      <family val="2"/>
      <charset val="163"/>
    </font>
    <font>
      <b/>
      <sz val="11"/>
      <color theme="0"/>
      <name val="Calibri"/>
      <family val="2"/>
      <charset val="163"/>
      <scheme val="minor"/>
    </font>
    <font>
      <sz val="11"/>
      <color indexed="8"/>
      <name val="Arial"/>
      <family val="2"/>
    </font>
    <font>
      <i/>
      <sz val="11"/>
      <color indexed="8"/>
      <name val="Times New Roman"/>
      <family val="1"/>
      <charset val="163"/>
    </font>
    <font>
      <b/>
      <sz val="11"/>
      <color indexed="8"/>
      <name val="Times New Roman"/>
      <family val="1"/>
      <charset val="163"/>
    </font>
    <font>
      <sz val="11"/>
      <name val="Times New Roman"/>
      <family val="1"/>
      <charset val="163"/>
    </font>
    <font>
      <sz val="11"/>
      <color theme="1"/>
      <name val="Times New Roman"/>
      <family val="1"/>
      <charset val="163"/>
    </font>
    <font>
      <sz val="11"/>
      <color indexed="8"/>
      <name val="Times New Roman"/>
      <family val="1"/>
      <charset val="163"/>
    </font>
    <font>
      <sz val="11"/>
      <color theme="1"/>
      <name val="Times New Roman"/>
      <family val="1"/>
    </font>
    <font>
      <sz val="11"/>
      <color theme="1"/>
      <name val="Calibri"/>
      <family val="2"/>
      <scheme val="minor"/>
    </font>
    <font>
      <b/>
      <sz val="11"/>
      <name val="Times New Roman"/>
      <family val="1"/>
      <charset val="163"/>
    </font>
    <font>
      <sz val="11"/>
      <color theme="0"/>
      <name val="Times New Roman"/>
      <family val="1"/>
      <charset val="163"/>
    </font>
    <font>
      <b/>
      <sz val="11"/>
      <color theme="1"/>
      <name val="Times New Roman"/>
      <family val="1"/>
      <charset val="163"/>
    </font>
    <font>
      <sz val="12"/>
      <name val="±¼¸²Ã¼"/>
      <family val="3"/>
      <charset val="129"/>
    </font>
    <font>
      <sz val="12"/>
      <name val="µ¸¿òÃ¼"/>
      <family val="3"/>
      <charset val="129"/>
    </font>
    <font>
      <sz val="10"/>
      <name val="Arial"/>
      <family val="2"/>
    </font>
    <font>
      <sz val="10"/>
      <name val="Arial"/>
      <family val="2"/>
      <charset val="163"/>
    </font>
    <font>
      <b/>
      <sz val="12"/>
      <name val="Arial"/>
      <family val="2"/>
    </font>
    <font>
      <u/>
      <sz val="10"/>
      <color indexed="12"/>
      <name val="VNI-Times"/>
    </font>
    <font>
      <u/>
      <sz val="11"/>
      <color theme="10"/>
      <name val="Calibri"/>
      <family val="2"/>
    </font>
    <font>
      <u/>
      <sz val="10"/>
      <color indexed="12"/>
      <name val="Arial"/>
      <family val="2"/>
    </font>
    <font>
      <sz val="10"/>
      <name val="MS Sans Serif"/>
      <family val="2"/>
    </font>
    <font>
      <sz val="11"/>
      <color theme="1"/>
      <name val="Arial"/>
      <family val="2"/>
    </font>
    <font>
      <sz val="11"/>
      <color indexed="8"/>
      <name val="Arial"/>
      <family val="2"/>
      <charset val="163"/>
    </font>
    <font>
      <sz val="12"/>
      <color theme="1"/>
      <name val="Calibri"/>
      <family val="2"/>
      <scheme val="minor"/>
    </font>
    <font>
      <sz val="12"/>
      <name val=".VnTime"/>
      <family val="2"/>
    </font>
    <font>
      <sz val="8"/>
      <name val="VN Helvetica"/>
    </font>
    <font>
      <b/>
      <sz val="10"/>
      <name val="VN AvantGBook"/>
    </font>
    <font>
      <sz val="14"/>
      <name val="뼻뮝"/>
      <family val="3"/>
      <charset val="129"/>
    </font>
    <font>
      <sz val="12"/>
      <name val="뼻뮝"/>
      <family val="1"/>
      <charset val="129"/>
    </font>
    <font>
      <sz val="12"/>
      <name val="바탕체"/>
      <family val="1"/>
      <charset val="129"/>
    </font>
    <font>
      <sz val="10"/>
      <name val="굴림체"/>
      <family val="3"/>
      <charset val="129"/>
    </font>
    <font>
      <b/>
      <sz val="12"/>
      <color theme="1"/>
      <name val="Times New Roman"/>
      <family val="1"/>
      <charset val="163"/>
    </font>
    <font>
      <sz val="12"/>
      <name val="Times New Roman"/>
      <family val="1"/>
      <charset val="163"/>
    </font>
    <font>
      <sz val="12"/>
      <color theme="1"/>
      <name val="Times New Roman"/>
      <family val="1"/>
      <charset val="163"/>
    </font>
    <font>
      <sz val="11"/>
      <color rgb="FFFF0000"/>
      <name val="Times New Roman"/>
      <family val="1"/>
      <charset val="163"/>
    </font>
    <font>
      <b/>
      <i/>
      <sz val="11"/>
      <color theme="1"/>
      <name val="Times New Roman"/>
      <family val="1"/>
      <charset val="163"/>
    </font>
    <font>
      <b/>
      <sz val="8"/>
      <color indexed="81"/>
      <name val="Tahoma"/>
      <family val="2"/>
      <charset val="163"/>
    </font>
    <font>
      <sz val="8"/>
      <color indexed="81"/>
      <name val="Tahoma"/>
      <family val="2"/>
      <charset val="163"/>
    </font>
    <font>
      <b/>
      <sz val="11"/>
      <color theme="0"/>
      <name val="Times New Roman"/>
      <family val="1"/>
      <charset val="163"/>
    </font>
    <font>
      <b/>
      <sz val="16"/>
      <color theme="1"/>
      <name val="Arial"/>
      <family val="2"/>
      <charset val="163"/>
    </font>
    <font>
      <i/>
      <sz val="10"/>
      <color indexed="8"/>
      <name val="Times New Roman"/>
      <family val="1"/>
      <charset val="163"/>
    </font>
    <font>
      <sz val="9"/>
      <color theme="1"/>
      <name val="Times New Roman"/>
      <family val="1"/>
      <charset val="163"/>
    </font>
    <font>
      <sz val="9"/>
      <name val="Times New Roman"/>
      <family val="1"/>
      <charset val="163"/>
    </font>
  </fonts>
  <fills count="11">
    <fill>
      <patternFill patternType="none"/>
    </fill>
    <fill>
      <patternFill patternType="gray125"/>
    </fill>
    <fill>
      <patternFill patternType="solid">
        <fgColor theme="0"/>
        <bgColor indexed="64"/>
      </patternFill>
    </fill>
    <fill>
      <patternFill patternType="solid">
        <fgColor rgb="FFA5A5A5"/>
      </patternFill>
    </fill>
    <fill>
      <patternFill patternType="solid">
        <fgColor theme="9" tint="0.59999389629810485"/>
        <bgColor indexed="64"/>
      </patternFill>
    </fill>
    <fill>
      <patternFill patternType="solid">
        <fgColor rgb="FFFFFF00"/>
        <bgColor indexed="64"/>
      </patternFill>
    </fill>
    <fill>
      <patternFill patternType="solid">
        <fgColor theme="9" tint="-0.249977111117893"/>
        <bgColor indexed="64"/>
      </patternFill>
    </fill>
    <fill>
      <patternFill patternType="solid">
        <fgColor rgb="FFFFFF00"/>
        <bgColor rgb="FFFFFF00"/>
      </patternFill>
    </fill>
    <fill>
      <patternFill patternType="solid">
        <fgColor rgb="FFF2DBDB"/>
        <bgColor rgb="FFF2DBDB"/>
      </patternFill>
    </fill>
    <fill>
      <patternFill patternType="solid">
        <fgColor theme="2"/>
        <bgColor indexed="64"/>
      </patternFill>
    </fill>
    <fill>
      <patternFill patternType="solid">
        <fgColor rgb="FFFFFF00"/>
        <bgColor rgb="FFFBD4B4"/>
      </patternFill>
    </fill>
  </fills>
  <borders count="3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right style="thin">
        <color rgb="FF000000"/>
      </right>
      <top/>
      <bottom/>
      <diagonal/>
    </border>
    <border>
      <left/>
      <right style="thin">
        <color indexed="64"/>
      </right>
      <top/>
      <bottom/>
      <diagonal/>
    </border>
  </borders>
  <cellStyleXfs count="74">
    <xf numFmtId="0" fontId="0" fillId="0" borderId="0"/>
    <xf numFmtId="0" fontId="8" fillId="0" borderId="0"/>
    <xf numFmtId="164" fontId="8" fillId="0" borderId="0" applyFont="0" applyFill="0" applyBorder="0" applyAlignment="0" applyProtection="0"/>
    <xf numFmtId="0" fontId="2" fillId="0" borderId="0"/>
    <xf numFmtId="0" fontId="15" fillId="0" borderId="0"/>
    <xf numFmtId="165" fontId="19" fillId="0" borderId="0" applyFont="0" applyFill="0" applyBorder="0" applyAlignment="0" applyProtection="0"/>
    <xf numFmtId="166" fontId="19" fillId="0" borderId="0" applyFont="0" applyFill="0" applyBorder="0" applyAlignment="0" applyProtection="0"/>
    <xf numFmtId="167" fontId="19" fillId="0" borderId="0" applyFont="0" applyFill="0" applyBorder="0" applyAlignment="0" applyProtection="0"/>
    <xf numFmtId="168" fontId="19" fillId="0" borderId="0" applyFont="0" applyFill="0" applyBorder="0" applyAlignment="0" applyProtection="0"/>
    <xf numFmtId="0" fontId="20" fillId="0" borderId="0"/>
    <xf numFmtId="164"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3" fontId="21" fillId="0" borderId="0" applyFont="0" applyFill="0" applyBorder="0" applyAlignment="0" applyProtection="0"/>
    <xf numFmtId="169" fontId="22" fillId="0" borderId="0" applyFont="0" applyFill="0" applyBorder="0" applyAlignment="0" applyProtection="0"/>
    <xf numFmtId="170" fontId="21" fillId="0" borderId="0" applyFont="0" applyFill="0" applyBorder="0" applyAlignment="0" applyProtection="0"/>
    <xf numFmtId="0" fontId="7" fillId="3" borderId="4" applyNumberFormat="0" applyAlignment="0" applyProtection="0"/>
    <xf numFmtId="0" fontId="21" fillId="0" borderId="0" applyFont="0" applyFill="0" applyBorder="0" applyAlignment="0" applyProtection="0"/>
    <xf numFmtId="2" fontId="21" fillId="0" borderId="0" applyFont="0" applyFill="0" applyBorder="0" applyAlignment="0" applyProtection="0"/>
    <xf numFmtId="0" fontId="23" fillId="0" borderId="16" applyNumberFormat="0" applyAlignment="0" applyProtection="0">
      <alignment horizontal="left" vertical="center"/>
    </xf>
    <xf numFmtId="0" fontId="23" fillId="0" borderId="9">
      <alignment horizontal="left" vertical="center"/>
    </xf>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7" fillId="0" borderId="0"/>
    <xf numFmtId="0" fontId="2" fillId="0" borderId="0"/>
    <xf numFmtId="0" fontId="21" fillId="0" borderId="0"/>
    <xf numFmtId="0" fontId="2" fillId="0" borderId="0"/>
    <xf numFmtId="0" fontId="22" fillId="0" borderId="0"/>
    <xf numFmtId="0" fontId="28" fillId="0" borderId="0"/>
    <xf numFmtId="0" fontId="15" fillId="0" borderId="0"/>
    <xf numFmtId="0" fontId="21" fillId="0" borderId="0"/>
    <xf numFmtId="0" fontId="21" fillId="0" borderId="0"/>
    <xf numFmtId="0" fontId="21" fillId="0" borderId="0"/>
    <xf numFmtId="0" fontId="21" fillId="0" borderId="0"/>
    <xf numFmtId="0" fontId="21" fillId="0" borderId="0"/>
    <xf numFmtId="0" fontId="29" fillId="0" borderId="0"/>
    <xf numFmtId="0" fontId="30" fillId="0" borderId="0"/>
    <xf numFmtId="0" fontId="21" fillId="0" borderId="0"/>
    <xf numFmtId="0" fontId="2" fillId="0" borderId="0"/>
    <xf numFmtId="0" fontId="22" fillId="0" borderId="0"/>
    <xf numFmtId="0" fontId="15" fillId="0" borderId="0"/>
    <xf numFmtId="0" fontId="2" fillId="0" borderId="0"/>
    <xf numFmtId="0" fontId="2" fillId="0" borderId="0"/>
    <xf numFmtId="0" fontId="2" fillId="0" borderId="0"/>
    <xf numFmtId="0" fontId="2" fillId="0" borderId="0"/>
    <xf numFmtId="9" fontId="15" fillId="0" borderId="0" applyFont="0" applyFill="0" applyBorder="0" applyAlignment="0" applyProtection="0"/>
    <xf numFmtId="9" fontId="2" fillId="0" borderId="0" applyFont="0" applyFill="0" applyBorder="0" applyAlignment="0" applyProtection="0"/>
    <xf numFmtId="0" fontId="8" fillId="0" borderId="0"/>
    <xf numFmtId="0" fontId="8" fillId="0" borderId="0" applyFill="0"/>
    <xf numFmtId="0" fontId="31" fillId="0" borderId="17">
      <alignment horizontal="left" vertical="top"/>
    </xf>
    <xf numFmtId="0" fontId="32" fillId="0" borderId="17">
      <alignment horizontal="left" vertical="center"/>
    </xf>
    <xf numFmtId="0" fontId="33" fillId="0" borderId="13"/>
    <xf numFmtId="40" fontId="34" fillId="0" borderId="0" applyFont="0" applyFill="0" applyBorder="0" applyAlignment="0" applyProtection="0"/>
    <xf numFmtId="38"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10" fontId="21" fillId="0" borderId="0" applyFont="0" applyFill="0" applyBorder="0" applyAlignment="0" applyProtection="0"/>
    <xf numFmtId="0" fontId="35" fillId="0" borderId="0"/>
    <xf numFmtId="171" fontId="21" fillId="0" borderId="0" applyFont="0" applyFill="0" applyBorder="0" applyAlignment="0" applyProtection="0"/>
    <xf numFmtId="172" fontId="21" fillId="0" borderId="0" applyFont="0" applyFill="0" applyBorder="0" applyAlignment="0" applyProtection="0"/>
    <xf numFmtId="173" fontId="36" fillId="0" borderId="0" applyFont="0" applyFill="0" applyBorder="0" applyAlignment="0" applyProtection="0"/>
    <xf numFmtId="174" fontId="36" fillId="0" borderId="0" applyFont="0" applyFill="0" applyBorder="0" applyAlignment="0" applyProtection="0"/>
    <xf numFmtId="0" fontId="37" fillId="0" borderId="0"/>
    <xf numFmtId="0" fontId="1" fillId="0" borderId="0"/>
    <xf numFmtId="9" fontId="1" fillId="0" borderId="0" applyFont="0" applyFill="0" applyBorder="0" applyAlignment="0" applyProtection="0"/>
  </cellStyleXfs>
  <cellXfs count="172">
    <xf numFmtId="0" fontId="0" fillId="0" borderId="0" xfId="0" applyFont="1" applyAlignment="1"/>
    <xf numFmtId="0" fontId="4"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0" fillId="2" borderId="0" xfId="0" applyFont="1" applyFill="1" applyAlignment="1"/>
    <xf numFmtId="0" fontId="9" fillId="2" borderId="0" xfId="1" applyFont="1" applyFill="1" applyBorder="1" applyAlignment="1">
      <alignment horizontal="right" vertical="center"/>
    </xf>
    <xf numFmtId="0" fontId="11" fillId="0" borderId="5" xfId="1" applyFont="1" applyFill="1" applyBorder="1" applyAlignment="1">
      <alignment horizontal="center" vertical="center"/>
    </xf>
    <xf numFmtId="0" fontId="17" fillId="6" borderId="0" xfId="3" applyFont="1" applyFill="1" applyAlignment="1"/>
    <xf numFmtId="0" fontId="17" fillId="6" borderId="0" xfId="3" applyFont="1" applyFill="1" applyAlignment="1">
      <alignment wrapText="1"/>
    </xf>
    <xf numFmtId="0" fontId="12" fillId="0" borderId="0" xfId="3" applyFont="1" applyAlignment="1"/>
    <xf numFmtId="0" fontId="18" fillId="0" borderId="0" xfId="3" applyFont="1" applyAlignment="1"/>
    <xf numFmtId="0" fontId="12" fillId="0" borderId="0" xfId="3" applyFont="1" applyAlignment="1">
      <alignment wrapText="1"/>
    </xf>
    <xf numFmtId="0" fontId="13" fillId="0" borderId="0" xfId="1" applyFont="1" applyAlignment="1">
      <alignment vertical="center"/>
    </xf>
    <xf numFmtId="0" fontId="16" fillId="4" borderId="12" xfId="1" applyFont="1" applyFill="1" applyBorder="1" applyAlignment="1">
      <alignment horizontal="center" vertical="center" wrapText="1"/>
    </xf>
    <xf numFmtId="0" fontId="13" fillId="2" borderId="5" xfId="1" applyFont="1" applyFill="1" applyBorder="1" applyAlignment="1">
      <alignment vertical="center"/>
    </xf>
    <xf numFmtId="0" fontId="13" fillId="2" borderId="5" xfId="1" applyFont="1" applyFill="1" applyBorder="1" applyAlignment="1">
      <alignment vertical="center" wrapText="1"/>
    </xf>
    <xf numFmtId="0" fontId="11" fillId="0" borderId="0" xfId="1" applyFont="1" applyBorder="1" applyAlignment="1">
      <alignment vertical="center"/>
    </xf>
    <xf numFmtId="0" fontId="16" fillId="0" borderId="5" xfId="1" applyFont="1" applyBorder="1" applyAlignment="1">
      <alignment horizontal="left" vertical="center"/>
    </xf>
    <xf numFmtId="0" fontId="16" fillId="0" borderId="5" xfId="1" applyFont="1" applyBorder="1" applyAlignment="1">
      <alignment horizontal="left" vertical="center" wrapText="1"/>
    </xf>
    <xf numFmtId="0" fontId="16" fillId="0" borderId="0" xfId="1" applyFont="1" applyBorder="1" applyAlignment="1">
      <alignment horizontal="left" vertical="center"/>
    </xf>
    <xf numFmtId="0" fontId="11" fillId="0" borderId="5" xfId="1" applyFont="1" applyBorder="1" applyAlignment="1">
      <alignment vertical="center" wrapText="1"/>
    </xf>
    <xf numFmtId="0" fontId="11" fillId="0" borderId="5" xfId="1" applyFont="1" applyBorder="1" applyAlignment="1">
      <alignment horizontal="left" vertical="center" wrapText="1"/>
    </xf>
    <xf numFmtId="0" fontId="12" fillId="0" borderId="0" xfId="72" applyFont="1" applyAlignment="1">
      <alignment vertical="center"/>
    </xf>
    <xf numFmtId="0" fontId="12" fillId="0" borderId="0" xfId="72" applyFont="1" applyAlignment="1">
      <alignment horizontal="center" vertical="center"/>
    </xf>
    <xf numFmtId="0" fontId="18" fillId="8" borderId="29" xfId="72" applyFont="1" applyFill="1" applyBorder="1" applyAlignment="1">
      <alignment horizontal="center" vertical="center"/>
    </xf>
    <xf numFmtId="0" fontId="18" fillId="7" borderId="29" xfId="72" applyFont="1" applyFill="1" applyBorder="1" applyAlignment="1">
      <alignment horizontal="center" vertical="center" wrapText="1"/>
    </xf>
    <xf numFmtId="0" fontId="18" fillId="7" borderId="27" xfId="72" applyFont="1" applyFill="1" applyBorder="1" applyAlignment="1">
      <alignment horizontal="center" vertical="center" wrapText="1"/>
    </xf>
    <xf numFmtId="0" fontId="18" fillId="7" borderId="34" xfId="72" applyFont="1" applyFill="1" applyBorder="1" applyAlignment="1">
      <alignment horizontal="center" vertical="center" wrapText="1"/>
    </xf>
    <xf numFmtId="0" fontId="18" fillId="8" borderId="3" xfId="72" applyFont="1" applyFill="1" applyBorder="1" applyAlignment="1">
      <alignment horizontal="center" vertical="center"/>
    </xf>
    <xf numFmtId="0" fontId="12" fillId="0" borderId="5" xfId="72" applyFont="1" applyBorder="1" applyAlignment="1">
      <alignment horizontal="center" vertical="center"/>
    </xf>
    <xf numFmtId="0" fontId="11" fillId="0" borderId="5" xfId="72" applyFont="1" applyBorder="1" applyAlignment="1">
      <alignment vertical="center"/>
    </xf>
    <xf numFmtId="9" fontId="41" fillId="0" borderId="5" xfId="73" applyFont="1" applyBorder="1" applyAlignment="1">
      <alignment horizontal="center" vertical="center"/>
    </xf>
    <xf numFmtId="1" fontId="12" fillId="0" borderId="5" xfId="72" applyNumberFormat="1" applyFont="1" applyBorder="1" applyAlignment="1">
      <alignment horizontal="center" vertical="center"/>
    </xf>
    <xf numFmtId="9" fontId="12" fillId="0" borderId="5" xfId="72" applyNumberFormat="1" applyFont="1" applyBorder="1" applyAlignment="1">
      <alignment horizontal="center" vertical="center" wrapText="1"/>
    </xf>
    <xf numFmtId="0" fontId="12" fillId="0" borderId="10" xfId="72" applyFont="1" applyBorder="1" applyAlignment="1">
      <alignment horizontal="center" vertical="center"/>
    </xf>
    <xf numFmtId="0" fontId="12" fillId="0" borderId="10" xfId="72" applyFont="1" applyBorder="1" applyAlignment="1">
      <alignment vertical="center"/>
    </xf>
    <xf numFmtId="0" fontId="12" fillId="0" borderId="5" xfId="72" applyFont="1" applyBorder="1" applyAlignment="1">
      <alignment vertical="center"/>
    </xf>
    <xf numFmtId="0" fontId="11" fillId="0" borderId="5" xfId="72" applyFont="1" applyBorder="1" applyAlignment="1">
      <alignment horizontal="center" vertical="center" wrapText="1"/>
    </xf>
    <xf numFmtId="0" fontId="16" fillId="0" borderId="5" xfId="72" applyFont="1" applyBorder="1" applyAlignment="1">
      <alignment vertical="center"/>
    </xf>
    <xf numFmtId="9" fontId="12" fillId="0" borderId="5" xfId="72" applyNumberFormat="1" applyFont="1" applyBorder="1" applyAlignment="1">
      <alignment horizontal="center" vertical="center"/>
    </xf>
    <xf numFmtId="0" fontId="18" fillId="0" borderId="0" xfId="72" applyFont="1" applyAlignment="1">
      <alignment horizontal="center" vertical="center"/>
    </xf>
    <xf numFmtId="9" fontId="12" fillId="0" borderId="0" xfId="72" applyNumberFormat="1" applyFont="1" applyAlignment="1">
      <alignment vertical="center"/>
    </xf>
    <xf numFmtId="0" fontId="42" fillId="0" borderId="0" xfId="72" applyFont="1" applyAlignment="1">
      <alignment horizontal="center" vertical="center"/>
    </xf>
    <xf numFmtId="0" fontId="16" fillId="4" borderId="12" xfId="1" applyFont="1" applyFill="1" applyBorder="1" applyAlignment="1">
      <alignment horizontal="center" vertical="center"/>
    </xf>
    <xf numFmtId="0" fontId="18" fillId="8" borderId="3" xfId="72" applyFont="1" applyFill="1" applyBorder="1" applyAlignment="1">
      <alignment horizontal="center" vertical="center"/>
    </xf>
    <xf numFmtId="0" fontId="13" fillId="2" borderId="13" xfId="1" applyFont="1" applyFill="1" applyBorder="1" applyAlignment="1">
      <alignment vertical="center" wrapText="1"/>
    </xf>
    <xf numFmtId="0" fontId="13" fillId="2" borderId="6" xfId="1" applyFont="1" applyFill="1" applyBorder="1" applyAlignment="1">
      <alignment vertical="center"/>
    </xf>
    <xf numFmtId="0" fontId="45" fillId="6" borderId="0" xfId="3" applyFont="1" applyFill="1" applyAlignment="1"/>
    <xf numFmtId="0" fontId="12" fillId="0" borderId="5" xfId="0" applyFont="1" applyBorder="1" applyAlignment="1">
      <alignment vertical="center" wrapText="1"/>
    </xf>
    <xf numFmtId="0" fontId="47" fillId="2" borderId="0" xfId="1" applyFont="1" applyFill="1" applyBorder="1" applyAlignment="1">
      <alignment horizontal="right" vertical="center"/>
    </xf>
    <xf numFmtId="0" fontId="18" fillId="7" borderId="5" xfId="72" applyFont="1" applyFill="1" applyBorder="1" applyAlignment="1">
      <alignment horizontal="center" vertical="center" wrapText="1"/>
    </xf>
    <xf numFmtId="0" fontId="11" fillId="0" borderId="13" xfId="72" applyFont="1" applyBorder="1" applyAlignment="1">
      <alignment horizontal="center" vertical="center" wrapText="1"/>
    </xf>
    <xf numFmtId="0" fontId="11" fillId="0" borderId="13" xfId="72" applyFont="1" applyBorder="1" applyAlignment="1">
      <alignment horizontal="center" vertical="center" wrapText="1"/>
    </xf>
    <xf numFmtId="0" fontId="11" fillId="0" borderId="13" xfId="72" applyFont="1" applyBorder="1" applyAlignment="1">
      <alignment horizontal="left" vertical="center" wrapText="1"/>
    </xf>
    <xf numFmtId="9" fontId="11" fillId="0" borderId="13" xfId="72" applyNumberFormat="1" applyFont="1" applyBorder="1" applyAlignment="1">
      <alignment horizontal="center" vertical="center" wrapText="1"/>
    </xf>
    <xf numFmtId="0" fontId="48" fillId="0" borderId="0" xfId="0" applyFont="1" applyBorder="1" applyAlignment="1">
      <alignment vertical="center"/>
    </xf>
    <xf numFmtId="0" fontId="49" fillId="0" borderId="0" xfId="0" applyFont="1" applyBorder="1" applyAlignment="1"/>
    <xf numFmtId="0" fontId="6" fillId="0" borderId="0" xfId="0" applyFont="1" applyBorder="1" applyAlignment="1"/>
    <xf numFmtId="0" fontId="48" fillId="0" borderId="0" xfId="0" quotePrefix="1" applyFont="1" applyBorder="1" applyAlignment="1">
      <alignment vertical="center"/>
    </xf>
    <xf numFmtId="0" fontId="5" fillId="0" borderId="0" xfId="0" applyFont="1" applyBorder="1" applyAlignment="1">
      <alignment vertical="center"/>
    </xf>
    <xf numFmtId="0" fontId="4" fillId="0" borderId="0" xfId="0" applyFont="1" applyBorder="1" applyAlignment="1">
      <alignment vertical="center"/>
    </xf>
    <xf numFmtId="0" fontId="11" fillId="0" borderId="5" xfId="1" applyFont="1" applyBorder="1" applyAlignment="1">
      <alignment vertical="center"/>
    </xf>
    <xf numFmtId="49" fontId="14" fillId="9" borderId="5" xfId="38" applyNumberFormat="1" applyFont="1" applyFill="1" applyBorder="1" applyAlignment="1">
      <alignment horizontal="left" vertical="center"/>
    </xf>
    <xf numFmtId="49" fontId="14" fillId="9" borderId="5" xfId="38" applyNumberFormat="1" applyFont="1" applyFill="1" applyBorder="1" applyAlignment="1">
      <alignment horizontal="left" vertical="center" wrapText="1"/>
    </xf>
    <xf numFmtId="0" fontId="14" fillId="0" borderId="13" xfId="0" applyFont="1" applyBorder="1" applyAlignment="1">
      <alignment horizontal="left" vertical="center" wrapText="1"/>
    </xf>
    <xf numFmtId="0" fontId="14" fillId="10" borderId="5" xfId="0" applyFont="1" applyFill="1" applyBorder="1" applyAlignment="1">
      <alignment horizontal="left" vertical="center" wrapText="1"/>
    </xf>
    <xf numFmtId="9" fontId="14" fillId="5" borderId="5" xfId="0" applyNumberFormat="1" applyFont="1" applyFill="1" applyBorder="1" applyAlignment="1">
      <alignment horizontal="left" vertical="center" wrapText="1"/>
    </xf>
    <xf numFmtId="0" fontId="14" fillId="0" borderId="5" xfId="0" applyFont="1" applyBorder="1" applyAlignment="1">
      <alignment horizontal="left" vertical="center" wrapText="1"/>
    </xf>
    <xf numFmtId="49" fontId="14" fillId="9" borderId="13" xfId="38" applyNumberFormat="1" applyFont="1" applyFill="1" applyBorder="1" applyAlignment="1">
      <alignment horizontal="left" vertical="center" wrapText="1"/>
    </xf>
    <xf numFmtId="0" fontId="11" fillId="0" borderId="17" xfId="72" applyFont="1" applyBorder="1" applyAlignment="1">
      <alignment vertical="center" wrapText="1"/>
    </xf>
    <xf numFmtId="0" fontId="11" fillId="0" borderId="6" xfId="72" applyFont="1" applyBorder="1" applyAlignment="1">
      <alignment vertical="center" wrapText="1"/>
    </xf>
    <xf numFmtId="0" fontId="11" fillId="0" borderId="5" xfId="72" applyFont="1" applyBorder="1" applyAlignment="1">
      <alignment horizontal="left" vertical="center" wrapText="1"/>
    </xf>
    <xf numFmtId="49" fontId="14" fillId="0" borderId="29" xfId="0" applyNumberFormat="1" applyFont="1" applyBorder="1" applyAlignment="1">
      <alignment horizontal="left" vertical="center" wrapText="1"/>
    </xf>
    <xf numFmtId="49" fontId="14" fillId="5" borderId="5" xfId="0" applyNumberFormat="1" applyFont="1" applyFill="1" applyBorder="1" applyAlignment="1">
      <alignment horizontal="left" vertical="center" wrapText="1"/>
    </xf>
    <xf numFmtId="0" fontId="46" fillId="2" borderId="0" xfId="0" applyFont="1" applyFill="1" applyAlignment="1">
      <alignment horizontal="center"/>
    </xf>
    <xf numFmtId="0" fontId="3" fillId="0" borderId="0" xfId="0" applyFont="1" applyAlignment="1">
      <alignment horizontal="left" vertical="center"/>
    </xf>
    <xf numFmtId="0" fontId="0" fillId="0" borderId="0" xfId="0" applyFont="1" applyAlignment="1"/>
    <xf numFmtId="0" fontId="5" fillId="0" borderId="0" xfId="0" applyFont="1" applyBorder="1" applyAlignment="1">
      <alignment horizontal="center" vertical="center"/>
    </xf>
    <xf numFmtId="0" fontId="6" fillId="0" borderId="0" xfId="0" applyFont="1" applyBorder="1"/>
    <xf numFmtId="0" fontId="10" fillId="4" borderId="13" xfId="1" applyFont="1" applyFill="1" applyBorder="1" applyAlignment="1">
      <alignment horizontal="center" vertical="center"/>
    </xf>
    <xf numFmtId="0" fontId="10" fillId="4" borderId="17" xfId="1" applyFont="1" applyFill="1" applyBorder="1" applyAlignment="1">
      <alignment horizontal="center" vertical="center"/>
    </xf>
    <xf numFmtId="0" fontId="10" fillId="4" borderId="6" xfId="1" applyFont="1" applyFill="1" applyBorder="1" applyAlignment="1">
      <alignment horizontal="center" vertical="center"/>
    </xf>
    <xf numFmtId="0" fontId="10" fillId="4" borderId="14" xfId="1" applyFont="1" applyFill="1" applyBorder="1" applyAlignment="1">
      <alignment horizontal="center" vertical="center" wrapText="1"/>
    </xf>
    <xf numFmtId="0" fontId="10" fillId="4" borderId="11" xfId="1" applyFont="1" applyFill="1" applyBorder="1" applyAlignment="1">
      <alignment horizontal="center" vertical="center" wrapText="1"/>
    </xf>
    <xf numFmtId="0" fontId="10" fillId="4" borderId="18" xfId="1" applyFont="1" applyFill="1" applyBorder="1" applyAlignment="1">
      <alignment horizontal="center" vertical="center" wrapText="1"/>
    </xf>
    <xf numFmtId="0" fontId="10" fillId="4" borderId="0" xfId="1" applyFont="1" applyFill="1" applyBorder="1" applyAlignment="1">
      <alignment horizontal="center" vertical="center" wrapText="1"/>
    </xf>
    <xf numFmtId="0" fontId="10" fillId="4" borderId="15" xfId="1" applyFont="1" applyFill="1" applyBorder="1" applyAlignment="1">
      <alignment horizontal="center" vertical="center" wrapText="1"/>
    </xf>
    <xf numFmtId="0" fontId="10" fillId="4" borderId="7" xfId="1" applyFont="1" applyFill="1" applyBorder="1" applyAlignment="1">
      <alignment horizontal="center" vertical="center" wrapText="1"/>
    </xf>
    <xf numFmtId="0" fontId="14" fillId="0" borderId="13" xfId="0" applyFont="1" applyBorder="1" applyAlignment="1">
      <alignment horizontal="center" vertical="center" wrapText="1"/>
    </xf>
    <xf numFmtId="0" fontId="14" fillId="0" borderId="6"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2"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5" xfId="0" applyFont="1" applyBorder="1" applyAlignment="1">
      <alignment horizontal="left" vertical="center" wrapText="1"/>
    </xf>
    <xf numFmtId="0" fontId="12" fillId="0" borderId="14" xfId="0" quotePrefix="1" applyFont="1" applyBorder="1" applyAlignment="1">
      <alignment horizontal="left" vertical="center" wrapText="1"/>
    </xf>
    <xf numFmtId="0" fontId="12" fillId="0" borderId="11" xfId="0" quotePrefix="1" applyFont="1" applyBorder="1" applyAlignment="1">
      <alignment horizontal="left" vertical="center" wrapText="1"/>
    </xf>
    <xf numFmtId="0" fontId="12" fillId="0" borderId="19" xfId="0" quotePrefix="1" applyFont="1" applyBorder="1" applyAlignment="1">
      <alignment horizontal="left" vertical="center" wrapText="1"/>
    </xf>
    <xf numFmtId="0" fontId="12" fillId="0" borderId="15" xfId="0" quotePrefix="1" applyFont="1" applyBorder="1" applyAlignment="1">
      <alignment horizontal="left" vertical="center" wrapText="1"/>
    </xf>
    <xf numFmtId="0" fontId="12" fillId="0" borderId="7" xfId="0" quotePrefix="1" applyFont="1" applyBorder="1" applyAlignment="1">
      <alignment horizontal="left" vertical="center" wrapText="1"/>
    </xf>
    <xf numFmtId="0" fontId="12" fillId="0" borderId="8" xfId="0" quotePrefix="1" applyFont="1" applyBorder="1" applyAlignment="1">
      <alignment horizontal="left" vertical="center" wrapText="1"/>
    </xf>
    <xf numFmtId="0" fontId="16" fillId="4" borderId="12" xfId="1" applyFont="1" applyFill="1" applyBorder="1" applyAlignment="1">
      <alignment horizontal="center" vertical="center"/>
    </xf>
    <xf numFmtId="0" fontId="16" fillId="4" borderId="9" xfId="1" applyFont="1" applyFill="1" applyBorder="1" applyAlignment="1">
      <alignment horizontal="center" vertical="center"/>
    </xf>
    <xf numFmtId="0" fontId="16" fillId="4" borderId="10" xfId="1" applyFont="1" applyFill="1" applyBorder="1" applyAlignment="1">
      <alignment horizontal="center" vertical="center"/>
    </xf>
    <xf numFmtId="0" fontId="12" fillId="0" borderId="14" xfId="0" applyFont="1" applyBorder="1" applyAlignment="1">
      <alignment horizontal="left" vertical="center" wrapText="1"/>
    </xf>
    <xf numFmtId="0" fontId="12" fillId="0" borderId="11" xfId="0" applyFont="1" applyBorder="1" applyAlignment="1">
      <alignment horizontal="left" vertical="center" wrapText="1"/>
    </xf>
    <xf numFmtId="0" fontId="12" fillId="0" borderId="19" xfId="0" applyFont="1" applyBorder="1" applyAlignment="1">
      <alignment horizontal="left" vertical="center" wrapText="1"/>
    </xf>
    <xf numFmtId="0" fontId="12" fillId="0" borderId="15"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18" xfId="0" applyFont="1" applyBorder="1" applyAlignment="1">
      <alignment horizontal="left" vertical="center" wrapText="1"/>
    </xf>
    <xf numFmtId="0" fontId="12" fillId="0" borderId="0" xfId="0" applyFont="1" applyBorder="1" applyAlignment="1">
      <alignment horizontal="left" vertical="center" wrapText="1"/>
    </xf>
    <xf numFmtId="0" fontId="12" fillId="0" borderId="35" xfId="0" applyFont="1" applyBorder="1" applyAlignment="1">
      <alignment horizontal="left" vertical="center" wrapText="1"/>
    </xf>
    <xf numFmtId="0" fontId="18" fillId="8" borderId="2" xfId="72" applyFont="1" applyFill="1" applyBorder="1" applyAlignment="1">
      <alignment horizontal="center" vertical="center"/>
    </xf>
    <xf numFmtId="0" fontId="11" fillId="0" borderId="13" xfId="72" applyFont="1" applyBorder="1" applyAlignment="1">
      <alignment horizontal="center" vertical="center" wrapText="1"/>
    </xf>
    <xf numFmtId="0" fontId="11" fillId="0" borderId="17" xfId="72" applyFont="1" applyBorder="1" applyAlignment="1">
      <alignment horizontal="center" vertical="center" wrapText="1"/>
    </xf>
    <xf numFmtId="0" fontId="11" fillId="0" borderId="6" xfId="72" applyFont="1" applyBorder="1" applyAlignment="1">
      <alignment horizontal="center" vertical="center" wrapText="1"/>
    </xf>
    <xf numFmtId="0" fontId="18" fillId="7" borderId="26" xfId="72" applyFont="1" applyFill="1" applyBorder="1" applyAlignment="1">
      <alignment horizontal="center" vertical="center" wrapText="1"/>
    </xf>
    <xf numFmtId="0" fontId="18" fillId="7" borderId="27" xfId="72" applyFont="1" applyFill="1" applyBorder="1" applyAlignment="1">
      <alignment horizontal="center" vertical="center" wrapText="1"/>
    </xf>
    <xf numFmtId="0" fontId="11" fillId="0" borderId="30" xfId="72" applyFont="1" applyBorder="1" applyAlignment="1">
      <alignment vertical="center"/>
    </xf>
    <xf numFmtId="0" fontId="11" fillId="0" borderId="30" xfId="72" applyFont="1" applyBorder="1" applyAlignment="1">
      <alignment horizontal="center" vertical="center"/>
    </xf>
    <xf numFmtId="0" fontId="18" fillId="7" borderId="20" xfId="72" applyFont="1" applyFill="1" applyBorder="1" applyAlignment="1">
      <alignment horizontal="center" vertical="center" wrapText="1"/>
    </xf>
    <xf numFmtId="0" fontId="18" fillId="7" borderId="31" xfId="72" applyFont="1" applyFill="1" applyBorder="1" applyAlignment="1">
      <alignment horizontal="center" vertical="center" wrapText="1"/>
    </xf>
    <xf numFmtId="0" fontId="18" fillId="7" borderId="22" xfId="72" applyFont="1" applyFill="1" applyBorder="1" applyAlignment="1">
      <alignment horizontal="center" vertical="center" wrapText="1"/>
    </xf>
    <xf numFmtId="0" fontId="18" fillId="7" borderId="32" xfId="72" applyFont="1" applyFill="1" applyBorder="1" applyAlignment="1">
      <alignment horizontal="center" vertical="center" wrapText="1"/>
    </xf>
    <xf numFmtId="0" fontId="38" fillId="0" borderId="20" xfId="72" applyFont="1" applyBorder="1" applyAlignment="1">
      <alignment horizontal="center" vertical="center" wrapText="1"/>
    </xf>
    <xf numFmtId="0" fontId="11" fillId="0" borderId="21" xfId="72" applyFont="1" applyBorder="1" applyAlignment="1">
      <alignment vertical="center" wrapText="1"/>
    </xf>
    <xf numFmtId="0" fontId="11" fillId="0" borderId="22" xfId="72" applyFont="1" applyBorder="1" applyAlignment="1">
      <alignment vertical="center" wrapText="1"/>
    </xf>
    <xf numFmtId="0" fontId="11" fillId="0" borderId="23" xfId="72" applyFont="1" applyBorder="1" applyAlignment="1">
      <alignment vertical="center" wrapText="1"/>
    </xf>
    <xf numFmtId="0" fontId="11" fillId="0" borderId="24" xfId="72" applyFont="1" applyBorder="1" applyAlignment="1">
      <alignment vertical="center" wrapText="1"/>
    </xf>
    <xf numFmtId="0" fontId="11" fillId="0" borderId="25" xfId="72" applyFont="1" applyBorder="1" applyAlignment="1">
      <alignment vertical="center" wrapText="1"/>
    </xf>
    <xf numFmtId="0" fontId="38" fillId="0" borderId="20" xfId="72" applyFont="1" applyBorder="1" applyAlignment="1">
      <alignment horizontal="left" vertical="center" wrapText="1"/>
    </xf>
    <xf numFmtId="0" fontId="39" fillId="0" borderId="21" xfId="72" applyFont="1" applyBorder="1" applyAlignment="1">
      <alignment horizontal="left" vertical="center"/>
    </xf>
    <xf numFmtId="0" fontId="39" fillId="0" borderId="22" xfId="72" applyFont="1" applyBorder="1" applyAlignment="1">
      <alignment horizontal="left" vertical="center"/>
    </xf>
    <xf numFmtId="0" fontId="39" fillId="0" borderId="23" xfId="72" applyFont="1" applyBorder="1" applyAlignment="1">
      <alignment horizontal="left" vertical="center"/>
    </xf>
    <xf numFmtId="0" fontId="39" fillId="0" borderId="24" xfId="72" applyFont="1" applyBorder="1" applyAlignment="1">
      <alignment horizontal="left" vertical="center"/>
    </xf>
    <xf numFmtId="0" fontId="39" fillId="0" borderId="25" xfId="72" applyFont="1" applyBorder="1" applyAlignment="1">
      <alignment horizontal="left" vertical="center"/>
    </xf>
    <xf numFmtId="0" fontId="40" fillId="0" borderId="1" xfId="72" applyFont="1" applyBorder="1" applyAlignment="1">
      <alignment horizontal="left" vertical="center"/>
    </xf>
    <xf numFmtId="0" fontId="11" fillId="0" borderId="2" xfId="72" applyFont="1" applyBorder="1" applyAlignment="1">
      <alignment vertical="center"/>
    </xf>
    <xf numFmtId="0" fontId="11" fillId="0" borderId="3" xfId="72" applyFont="1" applyBorder="1" applyAlignment="1">
      <alignment vertical="center"/>
    </xf>
    <xf numFmtId="0" fontId="18" fillId="7" borderId="26" xfId="72" applyFont="1" applyFill="1" applyBorder="1" applyAlignment="1">
      <alignment horizontal="center" vertical="center"/>
    </xf>
    <xf numFmtId="0" fontId="18" fillId="7" borderId="27" xfId="72" applyFont="1" applyFill="1" applyBorder="1" applyAlignment="1">
      <alignment horizontal="center" vertical="center"/>
    </xf>
    <xf numFmtId="0" fontId="18" fillId="7" borderId="1" xfId="72" applyFont="1" applyFill="1" applyBorder="1" applyAlignment="1">
      <alignment horizontal="center" vertical="center" wrapText="1"/>
    </xf>
    <xf numFmtId="0" fontId="11" fillId="0" borderId="33" xfId="72" applyFont="1" applyBorder="1" applyAlignment="1">
      <alignment vertical="center"/>
    </xf>
    <xf numFmtId="0" fontId="11" fillId="0" borderId="27" xfId="72" applyFont="1" applyBorder="1" applyAlignment="1">
      <alignment vertical="center"/>
    </xf>
    <xf numFmtId="0" fontId="18" fillId="7" borderId="23" xfId="72" applyFont="1" applyFill="1" applyBorder="1" applyAlignment="1">
      <alignment horizontal="center" vertical="center" wrapText="1"/>
    </xf>
    <xf numFmtId="0" fontId="18" fillId="7" borderId="25" xfId="72" applyFont="1" applyFill="1" applyBorder="1" applyAlignment="1">
      <alignment horizontal="center" vertical="center" wrapText="1"/>
    </xf>
    <xf numFmtId="0" fontId="18" fillId="8" borderId="1" xfId="72" applyFont="1" applyFill="1" applyBorder="1" applyAlignment="1">
      <alignment horizontal="center" vertical="center"/>
    </xf>
    <xf numFmtId="0" fontId="18" fillId="8" borderId="3" xfId="72" applyFont="1" applyFill="1" applyBorder="1" applyAlignment="1">
      <alignment horizontal="center" vertical="center"/>
    </xf>
    <xf numFmtId="0" fontId="18" fillId="7" borderId="28" xfId="72" applyFont="1" applyFill="1" applyBorder="1" applyAlignment="1">
      <alignment horizontal="center" vertical="center" wrapText="1"/>
    </xf>
    <xf numFmtId="0" fontId="18" fillId="7" borderId="5" xfId="72" applyFont="1" applyFill="1" applyBorder="1" applyAlignment="1">
      <alignment horizontal="center" vertical="center" wrapText="1"/>
    </xf>
    <xf numFmtId="0" fontId="11" fillId="0" borderId="5" xfId="72" applyFont="1" applyBorder="1" applyAlignment="1">
      <alignment horizontal="center" vertical="center" wrapText="1"/>
    </xf>
    <xf numFmtId="0" fontId="11" fillId="0" borderId="13" xfId="72" applyFont="1" applyBorder="1" applyAlignment="1">
      <alignment horizontal="left" vertical="center" wrapText="1"/>
    </xf>
    <xf numFmtId="0" fontId="11" fillId="0" borderId="17" xfId="72" applyFont="1" applyBorder="1" applyAlignment="1">
      <alignment horizontal="left" vertical="center" wrapText="1"/>
    </xf>
    <xf numFmtId="0" fontId="11" fillId="0" borderId="6" xfId="72" applyFont="1" applyBorder="1" applyAlignment="1">
      <alignment horizontal="left" vertical="center" wrapText="1"/>
    </xf>
    <xf numFmtId="9" fontId="11" fillId="0" borderId="13" xfId="72" applyNumberFormat="1" applyFont="1" applyBorder="1" applyAlignment="1">
      <alignment horizontal="center" vertical="center" wrapText="1"/>
    </xf>
    <xf numFmtId="9" fontId="11" fillId="0" borderId="17" xfId="72" applyNumberFormat="1" applyFont="1" applyBorder="1" applyAlignment="1">
      <alignment horizontal="center" vertical="center" wrapText="1"/>
    </xf>
    <xf numFmtId="0" fontId="39" fillId="0" borderId="21" xfId="72" applyFont="1" applyBorder="1" applyAlignment="1">
      <alignment vertical="center"/>
    </xf>
    <xf numFmtId="0" fontId="39" fillId="0" borderId="22" xfId="72" applyFont="1" applyBorder="1" applyAlignment="1">
      <alignment vertical="center"/>
    </xf>
    <xf numFmtId="0" fontId="39" fillId="0" borderId="23" xfId="72" applyFont="1" applyBorder="1" applyAlignment="1">
      <alignment vertical="center"/>
    </xf>
    <xf numFmtId="0" fontId="39" fillId="0" borderId="24" xfId="72" applyFont="1" applyBorder="1" applyAlignment="1">
      <alignment vertical="center"/>
    </xf>
    <xf numFmtId="0" fontId="39" fillId="0" borderId="25" xfId="72" applyFont="1" applyBorder="1" applyAlignment="1">
      <alignment vertical="center"/>
    </xf>
    <xf numFmtId="0" fontId="11" fillId="0" borderId="23" xfId="72" applyFont="1" applyBorder="1" applyAlignment="1">
      <alignment vertical="center"/>
    </xf>
    <xf numFmtId="0" fontId="18" fillId="7" borderId="34" xfId="72" applyFont="1" applyFill="1" applyBorder="1" applyAlignment="1">
      <alignment horizontal="center" vertical="center" wrapText="1"/>
    </xf>
  </cellXfs>
  <cellStyles count="74">
    <cellStyle name="ÅëÈ­ [0]_¿ì¹°Åë" xfId="5"/>
    <cellStyle name="ÅëÈ­_¿ì¹°Åë" xfId="6"/>
    <cellStyle name="ÄÞ¸¶ [0]_¿ì¹°Åë" xfId="7"/>
    <cellStyle name="ÄÞ¸¶_¿ì¹°Åë" xfId="8"/>
    <cellStyle name="Ç¥ÁØ_´çÃÊ±¸ÀÔ»ý»ê" xfId="9"/>
    <cellStyle name="Check Cell 2" xfId="16"/>
    <cellStyle name="Comma 2" xfId="10"/>
    <cellStyle name="Comma 3" xfId="11"/>
    <cellStyle name="Comma 4" xfId="12"/>
    <cellStyle name="Comma 5" xfId="2"/>
    <cellStyle name="Comma0" xfId="13"/>
    <cellStyle name="Currency 2" xfId="14"/>
    <cellStyle name="Currency0" xfId="15"/>
    <cellStyle name="Date" xfId="17"/>
    <cellStyle name="Fixed" xfId="18"/>
    <cellStyle name="Header1" xfId="19"/>
    <cellStyle name="Header2" xfId="20"/>
    <cellStyle name="Hyperlink 2" xfId="21"/>
    <cellStyle name="Hyperlink 2 10" xfId="22"/>
    <cellStyle name="Hyperlink 2 2" xfId="23"/>
    <cellStyle name="Hyperlink 2 3" xfId="24"/>
    <cellStyle name="Hyperlink 2 4" xfId="25"/>
    <cellStyle name="Hyperlink 2 5" xfId="26"/>
    <cellStyle name="Hyperlink 2 6" xfId="27"/>
    <cellStyle name="Hyperlink 2 7" xfId="28"/>
    <cellStyle name="Hyperlink 2 8" xfId="29"/>
    <cellStyle name="Hyperlink 2 9" xfId="30"/>
    <cellStyle name="Hyperlink 3" xfId="31"/>
    <cellStyle name="Ledger 17 x 11 in" xfId="32"/>
    <cellStyle name="Normal" xfId="0" builtinId="0"/>
    <cellStyle name="Normal 10" xfId="33"/>
    <cellStyle name="Normal 11" xfId="72"/>
    <cellStyle name="Normal 2" xfId="3"/>
    <cellStyle name="Normal 2 10" xfId="34"/>
    <cellStyle name="Normal 2 2" xfId="35"/>
    <cellStyle name="Normal 2 2 2" xfId="36"/>
    <cellStyle name="Normal 2 3" xfId="37"/>
    <cellStyle name="Normal 2 4" xfId="38"/>
    <cellStyle name="Normal 2 5" xfId="39"/>
    <cellStyle name="Normal 2 6" xfId="40"/>
    <cellStyle name="Normal 2 7" xfId="41"/>
    <cellStyle name="Normal 2 8" xfId="42"/>
    <cellStyle name="Normal 2 9" xfId="43"/>
    <cellStyle name="Normal 2_JD Tro ly TGD BDS v1.22.12" xfId="44"/>
    <cellStyle name="Normal 3" xfId="45"/>
    <cellStyle name="Normal 3 2" xfId="46"/>
    <cellStyle name="Normal 4" xfId="47"/>
    <cellStyle name="Normal 4 2" xfId="48"/>
    <cellStyle name="Normal 5" xfId="49"/>
    <cellStyle name="Normal 5 2" xfId="4"/>
    <cellStyle name="Normal 6" xfId="50"/>
    <cellStyle name="Normal 6 2" xfId="51"/>
    <cellStyle name="Normal 7" xfId="52"/>
    <cellStyle name="Normal 8" xfId="1"/>
    <cellStyle name="Normal 9" xfId="53"/>
    <cellStyle name="Percent 2" xfId="54"/>
    <cellStyle name="Percent 3" xfId="55"/>
    <cellStyle name="Percent 4" xfId="73"/>
    <cellStyle name="Style 1" xfId="56"/>
    <cellStyle name="Style 2" xfId="57"/>
    <cellStyle name="vnhead2" xfId="60"/>
    <cellStyle name="vntxt1" xfId="58"/>
    <cellStyle name="vntxt2" xfId="59"/>
    <cellStyle name="똿뗦먛귟 [0.00]_PRODUCT DETAIL Q1" xfId="61"/>
    <cellStyle name="똿뗦먛귟_PRODUCT DETAIL Q1" xfId="62"/>
    <cellStyle name="믅됞 [0.00]_PRODUCT DETAIL Q1" xfId="63"/>
    <cellStyle name="믅됞_PRODUCT DETAIL Q1" xfId="64"/>
    <cellStyle name="백분율_HOBONG" xfId="65"/>
    <cellStyle name="뷭?_BOOKSHIP" xfId="66"/>
    <cellStyle name="콤마 [0]_1202" xfId="67"/>
    <cellStyle name="콤마_1202" xfId="68"/>
    <cellStyle name="통화 [0]_1202" xfId="69"/>
    <cellStyle name="통화_1202" xfId="70"/>
    <cellStyle name="표준_(정보부문)월별인원계획" xfId="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333375</xdr:colOff>
      <xdr:row>2</xdr:row>
      <xdr:rowOff>76198</xdr:rowOff>
    </xdr:from>
    <xdr:to>
      <xdr:col>11</xdr:col>
      <xdr:colOff>390525</xdr:colOff>
      <xdr:row>50</xdr:row>
      <xdr:rowOff>152399</xdr:rowOff>
    </xdr:to>
    <xdr:sp macro="" textlink="">
      <xdr:nvSpPr>
        <xdr:cNvPr id="2" name="TextBox 1"/>
        <xdr:cNvSpPr txBox="1"/>
      </xdr:nvSpPr>
      <xdr:spPr>
        <a:xfrm>
          <a:off x="333375" y="514348"/>
          <a:ext cx="7600950" cy="8763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Hỏi:</a:t>
          </a:r>
          <a:r>
            <a:rPr lang="en-US" sz="1100" baseline="0">
              <a:solidFill>
                <a:schemeClr val="dk1"/>
              </a:solidFill>
              <a:effectLst/>
              <a:latin typeface="+mn-lt"/>
              <a:ea typeface="+mn-ea"/>
              <a:cs typeface="+mn-cs"/>
            </a:rPr>
            <a:t> </a:t>
          </a:r>
          <a:r>
            <a:rPr lang="vi-VN" sz="1100">
              <a:solidFill>
                <a:schemeClr val="dk1"/>
              </a:solidFill>
              <a:effectLst/>
              <a:latin typeface="+mn-lt"/>
              <a:ea typeface="+mn-ea"/>
              <a:cs typeface="+mn-cs"/>
            </a:rPr>
            <a:t>Hi Anh/Chị, anh chị có file mẫu KPI các vị trí phòng MKT không ạ, cho em xin với :((( </a:t>
          </a:r>
          <a:endParaRPr lang="vi-VN">
            <a:effectLst/>
          </a:endParaRPr>
        </a:p>
        <a:p>
          <a:r>
            <a:rPr lang="vi-VN" sz="1100">
              <a:solidFill>
                <a:schemeClr val="dk1"/>
              </a:solidFill>
              <a:effectLst/>
              <a:latin typeface="+mn-lt"/>
              <a:ea typeface="+mn-ea"/>
              <a:cs typeface="+mn-cs"/>
            </a:rPr>
            <a:t>Em cảm ơn ạ</a:t>
          </a:r>
          <a:endParaRPr lang="vi-VN">
            <a:effectLst/>
          </a:endParaRPr>
        </a:p>
        <a:p>
          <a:r>
            <a:rPr lang="en-US" sz="1100">
              <a:solidFill>
                <a:schemeClr val="dk1"/>
              </a:solidFill>
              <a:effectLst/>
              <a:latin typeface="+mn-lt"/>
              <a:ea typeface="+mn-ea"/>
              <a:cs typeface="+mn-cs"/>
            </a:rPr>
            <a:t>Trả</a:t>
          </a:r>
          <a:r>
            <a:rPr lang="en-US" sz="1100" baseline="0">
              <a:solidFill>
                <a:schemeClr val="dk1"/>
              </a:solidFill>
              <a:effectLst/>
              <a:latin typeface="+mn-lt"/>
              <a:ea typeface="+mn-ea"/>
              <a:cs typeface="+mn-cs"/>
            </a:rPr>
            <a:t> lời:  </a:t>
          </a:r>
          <a:r>
            <a:rPr lang="vi-VN" sz="1100">
              <a:solidFill>
                <a:schemeClr val="dk1"/>
              </a:solidFill>
              <a:effectLst/>
              <a:latin typeface="+mn-lt"/>
              <a:ea typeface="+mn-ea"/>
              <a:cs typeface="+mn-cs"/>
            </a:rPr>
            <a:t>Bạn có JD cụ thể không? Đưa mình, mình đọc KPI cho bạn luôn!</a:t>
          </a:r>
          <a:endParaRPr lang="vi-VN">
            <a:effectLst/>
          </a:endParaRPr>
        </a:p>
        <a:p>
          <a:r>
            <a:rPr lang="en-US" sz="1100">
              <a:solidFill>
                <a:schemeClr val="dk1"/>
              </a:solidFill>
              <a:effectLst/>
              <a:latin typeface="+mn-lt"/>
              <a:ea typeface="+mn-ea"/>
              <a:cs typeface="+mn-cs"/>
            </a:rPr>
            <a:t>Hỏi:</a:t>
          </a:r>
          <a:r>
            <a:rPr lang="en-US" sz="1100" baseline="0">
              <a:solidFill>
                <a:schemeClr val="dk1"/>
              </a:solidFill>
              <a:effectLst/>
              <a:latin typeface="+mn-lt"/>
              <a:ea typeface="+mn-ea"/>
              <a:cs typeface="+mn-cs"/>
            </a:rPr>
            <a:t>  </a:t>
          </a:r>
          <a:r>
            <a:rPr lang="vi-VN" sz="1100">
              <a:solidFill>
                <a:schemeClr val="dk1"/>
              </a:solidFill>
              <a:effectLst/>
              <a:latin typeface="+mn-lt"/>
              <a:ea typeface="+mn-ea"/>
              <a:cs typeface="+mn-cs"/>
            </a:rPr>
            <a:t>Dạ đây là JD vị trí </a:t>
          </a:r>
          <a:r>
            <a:rPr lang="en-US" sz="1100">
              <a:solidFill>
                <a:schemeClr val="dk1"/>
              </a:solidFill>
              <a:effectLst/>
              <a:latin typeface="+mn-lt"/>
              <a:ea typeface="+mn-ea"/>
              <a:cs typeface="+mn-cs"/>
            </a:rPr>
            <a:t>Leader</a:t>
          </a:r>
          <a:r>
            <a:rPr lang="en-US" sz="1100" baseline="0">
              <a:solidFill>
                <a:schemeClr val="dk1"/>
              </a:solidFill>
              <a:effectLst/>
              <a:latin typeface="+mn-lt"/>
              <a:ea typeface="+mn-ea"/>
              <a:cs typeface="+mn-cs"/>
            </a:rPr>
            <a:t> marketing digital</a:t>
          </a:r>
          <a:r>
            <a:rPr lang="en-US" sz="1100">
              <a:solidFill>
                <a:schemeClr val="dk1"/>
              </a:solidFill>
              <a:effectLst/>
              <a:latin typeface="+mn-lt"/>
              <a:ea typeface="+mn-ea"/>
              <a:cs typeface="+mn-cs"/>
            </a:rPr>
            <a:t/>
          </a:r>
          <a:br>
            <a:rPr lang="en-US" sz="1100">
              <a:solidFill>
                <a:schemeClr val="dk1"/>
              </a:solidFill>
              <a:effectLst/>
              <a:latin typeface="+mn-lt"/>
              <a:ea typeface="+mn-ea"/>
              <a:cs typeface="+mn-cs"/>
            </a:rPr>
          </a:br>
          <a:endParaRPr lang="vi-VN">
            <a:effectLst/>
          </a:endParaRPr>
        </a:p>
        <a:p>
          <a:r>
            <a:rPr lang="en-US" sz="1100">
              <a:solidFill>
                <a:schemeClr val="dk1"/>
              </a:solidFill>
              <a:effectLst/>
              <a:latin typeface="+mn-lt"/>
              <a:ea typeface="+mn-ea"/>
              <a:cs typeface="+mn-cs"/>
            </a:rPr>
            <a:t>Trả</a:t>
          </a:r>
          <a:r>
            <a:rPr lang="en-US" sz="1100" baseline="0">
              <a:solidFill>
                <a:schemeClr val="dk1"/>
              </a:solidFill>
              <a:effectLst/>
              <a:latin typeface="+mn-lt"/>
              <a:ea typeface="+mn-ea"/>
              <a:cs typeface="+mn-cs"/>
            </a:rPr>
            <a:t> lời: Bạn vui lòng xem sheet bên cạnh. Ngoài ra, bạn có thể tham khảo thêm hướng dẫn ở đây: </a:t>
          </a:r>
          <a:br>
            <a:rPr lang="en-US" sz="1100" baseline="0">
              <a:solidFill>
                <a:schemeClr val="dk1"/>
              </a:solidFill>
              <a:effectLst/>
              <a:latin typeface="+mn-lt"/>
              <a:ea typeface="+mn-ea"/>
              <a:cs typeface="+mn-cs"/>
            </a:rPr>
          </a:br>
          <a:r>
            <a:rPr lang="en-US" sz="1100" baseline="0">
              <a:solidFill>
                <a:schemeClr val="dk1"/>
              </a:solidFill>
              <a:effectLst/>
              <a:latin typeface="+mn-lt"/>
              <a:ea typeface="+mn-ea"/>
              <a:cs typeface="+mn-cs"/>
            </a:rPr>
            <a:t/>
          </a:r>
          <a:br>
            <a:rPr lang="en-US" sz="1100" baseline="0">
              <a:solidFill>
                <a:schemeClr val="dk1"/>
              </a:solidFill>
              <a:effectLst/>
              <a:latin typeface="+mn-lt"/>
              <a:ea typeface="+mn-ea"/>
              <a:cs typeface="+mn-cs"/>
            </a:rPr>
          </a:br>
          <a:r>
            <a:rPr lang="vi-VN" sz="1100" b="1">
              <a:solidFill>
                <a:schemeClr val="dk1"/>
              </a:solidFill>
              <a:effectLst/>
              <a:latin typeface="+mn-lt"/>
              <a:ea typeface="+mn-ea"/>
              <a:cs typeface="+mn-cs"/>
            </a:rPr>
            <a:t>Bước 0: Mở mô tả công việc ra. Nếu chưa có MTCV thì làm mô tả công việc.</a:t>
          </a:r>
          <a:endParaRPr lang="vi-VN">
            <a:effectLst/>
          </a:endParaRPr>
        </a:p>
        <a:p>
          <a:r>
            <a:rPr lang="vi-VN" sz="1100" b="1">
              <a:solidFill>
                <a:schemeClr val="dk1"/>
              </a:solidFill>
              <a:effectLst/>
              <a:latin typeface="+mn-lt"/>
              <a:ea typeface="+mn-ea"/>
              <a:cs typeface="+mn-cs"/>
            </a:rPr>
            <a:t>Bước 1: Thiết lập hệ thống tiêu chí đánh giá công việc:</a:t>
          </a:r>
          <a:r>
            <a:rPr lang="vi-VN" sz="1100">
              <a:solidFill>
                <a:schemeClr val="dk1"/>
              </a:solidFill>
              <a:effectLst/>
              <a:latin typeface="+mn-lt"/>
              <a:ea typeface="+mn-ea"/>
              <a:cs typeface="+mn-cs"/>
            </a:rPr>
            <a:t> Chuyển từ yêu cầu trong Mô tả công việc tương ứng thành các tiêu chí đánh giá cho từng bộ phận hay vị trí cụ thể. Lượng hóa tất cả các tiêu chí thành đơn vị tính cụ thể. Để ra các thước đo, cần trả lời câu hỏi: Làm thế nào để đo được hiệu suất - tức:</a:t>
          </a:r>
          <a:endParaRPr lang="vi-VN">
            <a:effectLst/>
          </a:endParaRPr>
        </a:p>
        <a:p>
          <a:r>
            <a:rPr lang="vi-VN" sz="1100">
              <a:solidFill>
                <a:schemeClr val="dk1"/>
              </a:solidFill>
              <a:effectLst/>
              <a:latin typeface="+mn-lt"/>
              <a:ea typeface="+mn-ea"/>
              <a:cs typeface="+mn-cs"/>
            </a:rPr>
            <a:t>- Khối lượng</a:t>
          </a:r>
          <a:endParaRPr lang="vi-VN">
            <a:effectLst/>
          </a:endParaRPr>
        </a:p>
        <a:p>
          <a:r>
            <a:rPr lang="vi-VN" sz="1100">
              <a:solidFill>
                <a:schemeClr val="dk1"/>
              </a:solidFill>
              <a:effectLst/>
              <a:latin typeface="+mn-lt"/>
              <a:ea typeface="+mn-ea"/>
              <a:cs typeface="+mn-cs"/>
            </a:rPr>
            <a:t>- Chất lượng</a:t>
          </a:r>
          <a:endParaRPr lang="vi-VN">
            <a:effectLst/>
          </a:endParaRPr>
        </a:p>
        <a:p>
          <a:r>
            <a:rPr lang="vi-VN" sz="1100">
              <a:solidFill>
                <a:schemeClr val="dk1"/>
              </a:solidFill>
              <a:effectLst/>
              <a:latin typeface="+mn-lt"/>
              <a:ea typeface="+mn-ea"/>
              <a:cs typeface="+mn-cs"/>
            </a:rPr>
            <a:t>- Tốc độ hoàn thành</a:t>
          </a:r>
          <a:endParaRPr lang="vi-VN">
            <a:effectLst/>
          </a:endParaRPr>
        </a:p>
        <a:p>
          <a:r>
            <a:rPr lang="vi-VN" sz="1100">
              <a:solidFill>
                <a:schemeClr val="dk1"/>
              </a:solidFill>
              <a:effectLst/>
              <a:latin typeface="+mn-lt"/>
              <a:ea typeface="+mn-ea"/>
              <a:cs typeface="+mn-cs"/>
            </a:rPr>
            <a:t>của người thực hiện công việc đó?</a:t>
          </a:r>
          <a:endParaRPr lang="vi-VN">
            <a:effectLst/>
          </a:endParaRPr>
        </a:p>
        <a:p>
          <a:r>
            <a:rPr lang="vi-VN" sz="1100">
              <a:solidFill>
                <a:schemeClr val="dk1"/>
              </a:solidFill>
              <a:effectLst/>
              <a:latin typeface="+mn-lt"/>
              <a:ea typeface="+mn-ea"/>
              <a:cs typeface="+mn-cs"/>
            </a:rPr>
            <a:t>Hoặc câu hỏi: Với đầu việc này, như thế nào được gọi là tốt/hoàn thành/đúng giờ/ đúng hạn? Ví dụ: Đầu việc: Chuẩn bi và kiểm tra nguyên vật liệu đầu vào, dụng cụ dóng gói. Sau một lúc nhẩm khẩu quyết tôi ra KPI là: Tỷ lệ sản phẩm cũ được bỏ ra khỏi máy trước sản xuất</a:t>
          </a:r>
          <a:r>
            <a:rPr lang="en-US" sz="1100">
              <a:solidFill>
                <a:schemeClr val="dk1"/>
              </a:solidFill>
              <a:effectLst/>
              <a:latin typeface="+mn-lt"/>
              <a:ea typeface="+mn-ea"/>
              <a:cs typeface="+mn-cs"/>
            </a:rPr>
            <a:t/>
          </a:r>
          <a:br>
            <a:rPr lang="en-US" sz="1100">
              <a:solidFill>
                <a:schemeClr val="dk1"/>
              </a:solidFill>
              <a:effectLst/>
              <a:latin typeface="+mn-lt"/>
              <a:ea typeface="+mn-ea"/>
              <a:cs typeface="+mn-cs"/>
            </a:rPr>
          </a:br>
          <a:endParaRPr lang="vi-VN">
            <a:effectLst/>
          </a:endParaRPr>
        </a:p>
        <a:p>
          <a:r>
            <a:rPr lang="vi-VN" sz="1100" b="1">
              <a:solidFill>
                <a:schemeClr val="dk1"/>
              </a:solidFill>
              <a:effectLst/>
              <a:latin typeface="+mn-lt"/>
              <a:ea typeface="+mn-ea"/>
              <a:cs typeface="+mn-cs"/>
            </a:rPr>
            <a:t>Bước 2: Xác định mục tiêu hoàn thành công việc: </a:t>
          </a:r>
          <a:r>
            <a:rPr lang="vi-VN" sz="1100">
              <a:solidFill>
                <a:schemeClr val="dk1"/>
              </a:solidFill>
              <a:effectLst/>
              <a:latin typeface="+mn-lt"/>
              <a:ea typeface="+mn-ea"/>
              <a:cs typeface="+mn-cs"/>
            </a:rPr>
            <a:t>Ứng với từng tiêu chí, CEO đưa ra mục tiêu công việc mà nhân sự cần đạt được. Đồng thời đảm bảo các mục tiêu phải cụ thể, mang tính khả thi. Cụ thể, sau khi ra được chỉ số rồi trả lời tiếp câu: Chỉ số này có Smart, tức: "Cân- Đo- Đong- Đếm" được hay không? Nếu được thì là bao nhiêu? Liệu nhân viên có làm đc không? Cứ vậy cho đến khi nào xong các đầu việc là có thể nói đã hoàn thành xong việc xây dựng KPI cho vị trí.</a:t>
          </a:r>
          <a:r>
            <a:rPr lang="en-US" sz="1100">
              <a:solidFill>
                <a:schemeClr val="dk1"/>
              </a:solidFill>
              <a:effectLst/>
              <a:latin typeface="+mn-lt"/>
              <a:ea typeface="+mn-ea"/>
              <a:cs typeface="+mn-cs"/>
            </a:rPr>
            <a:t/>
          </a:r>
          <a:br>
            <a:rPr lang="en-US" sz="1100">
              <a:solidFill>
                <a:schemeClr val="dk1"/>
              </a:solidFill>
              <a:effectLst/>
              <a:latin typeface="+mn-lt"/>
              <a:ea typeface="+mn-ea"/>
              <a:cs typeface="+mn-cs"/>
            </a:rPr>
          </a:br>
          <a:endParaRPr lang="vi-VN">
            <a:effectLst/>
          </a:endParaRPr>
        </a:p>
        <a:p>
          <a:r>
            <a:rPr lang="vi-VN" sz="1100" b="1">
              <a:solidFill>
                <a:schemeClr val="dk1"/>
              </a:solidFill>
              <a:effectLst/>
              <a:latin typeface="+mn-lt"/>
              <a:ea typeface="+mn-ea"/>
              <a:cs typeface="+mn-cs"/>
            </a:rPr>
            <a:t>Bước 3: Đặt trọng số cho từng tiêu chí: </a:t>
          </a:r>
          <a:r>
            <a:rPr lang="vi-VN" sz="1100">
              <a:solidFill>
                <a:schemeClr val="dk1"/>
              </a:solidFill>
              <a:effectLst/>
              <a:latin typeface="+mn-lt"/>
              <a:ea typeface="+mn-ea"/>
              <a:cs typeface="+mn-cs"/>
            </a:rPr>
            <a:t>Đặt ra các trọng số phù hợp tùy theo mức độ quan trọng của từng tiêu chí. Tiêu chí càng quan trọng, trọng số càng lớn</a:t>
          </a:r>
          <a:r>
            <a:rPr lang="en-US" sz="1100">
              <a:solidFill>
                <a:schemeClr val="dk1"/>
              </a:solidFill>
              <a:effectLst/>
              <a:latin typeface="+mn-lt"/>
              <a:ea typeface="+mn-ea"/>
              <a:cs typeface="+mn-cs"/>
            </a:rPr>
            <a:t>. Cách</a:t>
          </a:r>
          <a:r>
            <a:rPr lang="en-US" sz="1100" baseline="0">
              <a:solidFill>
                <a:schemeClr val="dk1"/>
              </a:solidFill>
              <a:effectLst/>
              <a:latin typeface="+mn-lt"/>
              <a:ea typeface="+mn-ea"/>
              <a:cs typeface="+mn-cs"/>
            </a:rPr>
            <a:t> đặt trọng số:</a:t>
          </a:r>
          <a:r>
            <a:rPr lang="en-US" sz="1100">
              <a:solidFill>
                <a:schemeClr val="dk1"/>
              </a:solidFill>
              <a:effectLst/>
              <a:latin typeface="+mn-lt"/>
              <a:ea typeface="+mn-ea"/>
              <a:cs typeface="+mn-cs"/>
            </a:rPr>
            <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 Một</a:t>
          </a:r>
          <a:r>
            <a:rPr lang="en-US" sz="1100" baseline="0">
              <a:solidFill>
                <a:schemeClr val="dk1"/>
              </a:solidFill>
              <a:effectLst/>
              <a:latin typeface="+mn-lt"/>
              <a:ea typeface="+mn-ea"/>
              <a:cs typeface="+mn-cs"/>
            </a:rPr>
            <a:t> số bên chọn theo mức</a:t>
          </a:r>
          <a:r>
            <a:rPr lang="vi-VN" sz="1100">
              <a:solidFill>
                <a:schemeClr val="dk1"/>
              </a:solidFill>
              <a:effectLst/>
              <a:latin typeface="+mn-lt"/>
              <a:ea typeface="+mn-ea"/>
              <a:cs typeface="+mn-cs"/>
            </a:rPr>
            <a:t>: từ 1 đến 3</a:t>
          </a:r>
          <a:r>
            <a:rPr lang="en-US" sz="1100">
              <a:solidFill>
                <a:schemeClr val="dk1"/>
              </a:solidFill>
              <a:effectLst/>
              <a:latin typeface="+mn-lt"/>
              <a:ea typeface="+mn-ea"/>
              <a:cs typeface="+mn-cs"/>
            </a:rPr>
            <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Một số bên sẽ chọn theo tỷ lệ %</a:t>
          </a:r>
          <a:r>
            <a:rPr lang="en-US" sz="1100">
              <a:solidFill>
                <a:schemeClr val="dk1"/>
              </a:solidFill>
              <a:effectLst/>
              <a:latin typeface="+mn-lt"/>
              <a:ea typeface="+mn-ea"/>
              <a:cs typeface="+mn-cs"/>
            </a:rPr>
            <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
          </a:r>
          <a:br>
            <a:rPr lang="en-US" sz="1100">
              <a:solidFill>
                <a:schemeClr val="dk1"/>
              </a:solidFill>
              <a:effectLst/>
              <a:latin typeface="+mn-lt"/>
              <a:ea typeface="+mn-ea"/>
              <a:cs typeface="+mn-cs"/>
            </a:rPr>
          </a:br>
          <a:r>
            <a:rPr lang="vi-VN" sz="1100" b="1">
              <a:solidFill>
                <a:schemeClr val="dk1"/>
              </a:solidFill>
              <a:effectLst/>
              <a:latin typeface="+mn-lt"/>
              <a:ea typeface="+mn-ea"/>
              <a:cs typeface="+mn-cs"/>
            </a:rPr>
            <a:t>Bước 4: Quy định </a:t>
          </a:r>
          <a:r>
            <a:rPr lang="en-US" sz="1100" b="1">
              <a:solidFill>
                <a:schemeClr val="dk1"/>
              </a:solidFill>
              <a:effectLst/>
              <a:latin typeface="+mn-lt"/>
              <a:ea typeface="+mn-ea"/>
              <a:cs typeface="+mn-cs"/>
            </a:rPr>
            <a:t>cách</a:t>
          </a:r>
          <a:r>
            <a:rPr lang="en-US" sz="1100" b="1" baseline="0">
              <a:solidFill>
                <a:schemeClr val="dk1"/>
              </a:solidFill>
              <a:effectLst/>
              <a:latin typeface="+mn-lt"/>
              <a:ea typeface="+mn-ea"/>
              <a:cs typeface="+mn-cs"/>
            </a:rPr>
            <a:t> thức đánh giá</a:t>
          </a:r>
          <a:r>
            <a:rPr lang="vi-VN" sz="1100" b="1">
              <a:solidFill>
                <a:schemeClr val="dk1"/>
              </a:solidFill>
              <a:effectLst/>
              <a:latin typeface="+mn-lt"/>
              <a:ea typeface="+mn-ea"/>
              <a:cs typeface="+mn-cs"/>
            </a:rPr>
            <a:t> KPI: </a:t>
          </a:r>
          <a:r>
            <a:rPr lang="en-US" sz="1100" b="1">
              <a:solidFill>
                <a:schemeClr val="dk1"/>
              </a:solidFill>
              <a:effectLst/>
              <a:latin typeface="+mn-lt"/>
              <a:ea typeface="+mn-ea"/>
              <a:cs typeface="+mn-cs"/>
            </a:rPr>
            <a:t> </a:t>
          </a:r>
          <a:r>
            <a:rPr lang="en-US" sz="1100" b="0">
              <a:solidFill>
                <a:schemeClr val="dk1"/>
              </a:solidFill>
              <a:effectLst/>
              <a:latin typeface="+mn-lt"/>
              <a:ea typeface="+mn-ea"/>
              <a:cs typeface="+mn-cs"/>
            </a:rPr>
            <a:t>Tùy</a:t>
          </a:r>
          <a:r>
            <a:rPr lang="en-US" sz="1100" b="0" baseline="0">
              <a:solidFill>
                <a:schemeClr val="dk1"/>
              </a:solidFill>
              <a:effectLst/>
              <a:latin typeface="+mn-lt"/>
              <a:ea typeface="+mn-ea"/>
              <a:cs typeface="+mn-cs"/>
            </a:rPr>
            <a:t> vào khẩu vị từng đơn vị, chúng ta sẽ có cách thức đánh giá phù hợp:</a:t>
          </a:r>
          <a:endParaRPr lang="vi-VN">
            <a:effectLst/>
          </a:endParaRPr>
        </a:p>
        <a:p>
          <a:r>
            <a:rPr lang="en-US" sz="1100" b="0">
              <a:solidFill>
                <a:schemeClr val="dk1"/>
              </a:solidFill>
              <a:effectLst/>
              <a:latin typeface="+mn-lt"/>
              <a:ea typeface="+mn-ea"/>
              <a:cs typeface="+mn-cs"/>
            </a:rPr>
            <a:t>1. Đánh</a:t>
          </a:r>
          <a:r>
            <a:rPr lang="en-US" sz="1100" b="0" baseline="0">
              <a:solidFill>
                <a:schemeClr val="dk1"/>
              </a:solidFill>
              <a:effectLst/>
              <a:latin typeface="+mn-lt"/>
              <a:ea typeface="+mn-ea"/>
              <a:cs typeface="+mn-cs"/>
            </a:rPr>
            <a:t> giá theo ngăn xếp - thang điểm: M</a:t>
          </a:r>
          <a:r>
            <a:rPr lang="vi-VN" sz="1100">
              <a:solidFill>
                <a:schemeClr val="dk1"/>
              </a:solidFill>
              <a:effectLst/>
              <a:latin typeface="+mn-lt"/>
              <a:ea typeface="+mn-ea"/>
              <a:cs typeface="+mn-cs"/>
            </a:rPr>
            <a:t>ức thang này là căn cứ chấm điểm KPI. CEO đề ra thang điểm từ 1 – 4 tương ứng với chưa đạt, cần cố gắng, đạt và vượt tiêu chí. Mức Đạt (3 điểm) tương ứng là mục tiêu đều ra.</a:t>
          </a:r>
          <a:r>
            <a:rPr lang="en-US" sz="1100">
              <a:solidFill>
                <a:schemeClr val="dk1"/>
              </a:solidFill>
              <a:effectLst/>
              <a:latin typeface="+mn-lt"/>
              <a:ea typeface="+mn-ea"/>
              <a:cs typeface="+mn-cs"/>
            </a:rPr>
            <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2. Đánh</a:t>
          </a:r>
          <a:r>
            <a:rPr lang="en-US" sz="1100" baseline="0">
              <a:solidFill>
                <a:schemeClr val="dk1"/>
              </a:solidFill>
              <a:effectLst/>
              <a:latin typeface="+mn-lt"/>
              <a:ea typeface="+mn-ea"/>
              <a:cs typeface="+mn-cs"/>
            </a:rPr>
            <a:t> giá theo thả nổi: Dựa theo kết quả, rồi chúng ta tính luôn tỷ lệ hoàn thành công việc.</a:t>
          </a:r>
          <a:endParaRPr lang="vi-VN">
            <a:effectLst/>
          </a:endParaRPr>
        </a:p>
        <a:p>
          <a:r>
            <a:rPr lang="vi-VN" sz="1100" b="1">
              <a:solidFill>
                <a:schemeClr val="dk1"/>
              </a:solidFill>
              <a:effectLst/>
              <a:latin typeface="+mn-lt"/>
              <a:ea typeface="+mn-ea"/>
              <a:cs typeface="+mn-cs"/>
            </a:rPr>
            <a:t>Bước 5: Theo dõi quá trình làm việc và chấm điểm KPI:</a:t>
          </a:r>
          <a:r>
            <a:rPr lang="vi-VN" sz="1100">
              <a:solidFill>
                <a:schemeClr val="dk1"/>
              </a:solidFill>
              <a:effectLst/>
              <a:latin typeface="+mn-lt"/>
              <a:ea typeface="+mn-ea"/>
              <a:cs typeface="+mn-cs"/>
            </a:rPr>
            <a:t> </a:t>
          </a:r>
          <a:r>
            <a:rPr lang="en-US" sz="1100">
              <a:solidFill>
                <a:schemeClr val="dk1"/>
              </a:solidFill>
              <a:effectLst/>
              <a:latin typeface="+mn-lt"/>
              <a:ea typeface="+mn-ea"/>
              <a:cs typeface="+mn-cs"/>
            </a:rPr>
            <a:t> Dựa</a:t>
          </a:r>
          <a:r>
            <a:rPr lang="en-US" sz="1100" baseline="0">
              <a:solidFill>
                <a:schemeClr val="dk1"/>
              </a:solidFill>
              <a:effectLst/>
              <a:latin typeface="+mn-lt"/>
              <a:ea typeface="+mn-ea"/>
              <a:cs typeface="+mn-cs"/>
            </a:rPr>
            <a:t> vào cách thức đánh giá KPI chúng ta sẽ tính toán điểm KPI. </a:t>
          </a:r>
          <a:br>
            <a:rPr lang="en-US" sz="1100" baseline="0">
              <a:solidFill>
                <a:schemeClr val="dk1"/>
              </a:solidFill>
              <a:effectLst/>
              <a:latin typeface="+mn-lt"/>
              <a:ea typeface="+mn-ea"/>
              <a:cs typeface="+mn-cs"/>
            </a:rPr>
          </a:br>
          <a:r>
            <a:rPr lang="en-US" sz="1100" baseline="0">
              <a:solidFill>
                <a:schemeClr val="dk1"/>
              </a:solidFill>
              <a:effectLst/>
              <a:latin typeface="+mn-lt"/>
              <a:ea typeface="+mn-ea"/>
              <a:cs typeface="+mn-cs"/>
            </a:rPr>
            <a:t>- Nếu theo ngăn xếp: </a:t>
          </a:r>
          <a:r>
            <a:rPr lang="vi-VN" sz="1100">
              <a:solidFill>
                <a:schemeClr val="dk1"/>
              </a:solidFill>
              <a:effectLst/>
              <a:latin typeface="+mn-lt"/>
              <a:ea typeface="+mn-ea"/>
              <a:cs typeface="+mn-cs"/>
            </a:rPr>
            <a:t>Căn cứ vào kết quả làm việc thực tế, đối chiếu với thang điểm để chấm điểm từng tiêu chí và tổng hợp cho ra điểm KPI chính xác nhất.</a:t>
          </a:r>
          <a:r>
            <a:rPr lang="en-US" sz="1100">
              <a:solidFill>
                <a:schemeClr val="dk1"/>
              </a:solidFill>
              <a:effectLst/>
              <a:latin typeface="+mn-lt"/>
              <a:ea typeface="+mn-ea"/>
              <a:cs typeface="+mn-cs"/>
            </a:rPr>
            <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 Nếu</a:t>
          </a:r>
          <a:r>
            <a:rPr lang="en-US" sz="1100" baseline="0">
              <a:solidFill>
                <a:schemeClr val="dk1"/>
              </a:solidFill>
              <a:effectLst/>
              <a:latin typeface="+mn-lt"/>
              <a:ea typeface="+mn-ea"/>
              <a:cs typeface="+mn-cs"/>
            </a:rPr>
            <a:t> theo thả nổi:  Dựa vào tỷ lệ hoàn thành từng chỉ tiêu rồi nhân trọng số để ra tỷ lệ hoàn thành công việc tổng thể.</a:t>
          </a:r>
          <a:r>
            <a:rPr lang="en-US" sz="1100">
              <a:solidFill>
                <a:schemeClr val="dk1"/>
              </a:solidFill>
              <a:effectLst/>
              <a:latin typeface="+mn-lt"/>
              <a:ea typeface="+mn-ea"/>
              <a:cs typeface="+mn-cs"/>
            </a:rPr>
            <a:t/>
          </a:r>
          <a:br>
            <a:rPr lang="en-US" sz="1100">
              <a:solidFill>
                <a:schemeClr val="dk1"/>
              </a:solidFill>
              <a:effectLst/>
              <a:latin typeface="+mn-lt"/>
              <a:ea typeface="+mn-ea"/>
              <a:cs typeface="+mn-cs"/>
            </a:rPr>
          </a:br>
          <a:endParaRPr lang="vi-VN">
            <a:effectLst/>
          </a:endParaRPr>
        </a:p>
        <a:p>
          <a:pPr eaLnBrk="1" fontAlgn="auto" latinLnBrk="0" hangingPunct="1"/>
          <a:r>
            <a:rPr lang="vi-VN" sz="1100">
              <a:solidFill>
                <a:schemeClr val="dk1"/>
              </a:solidFill>
              <a:effectLst/>
              <a:latin typeface="+mn-lt"/>
              <a:ea typeface="+mn-ea"/>
              <a:cs typeface="+mn-cs"/>
            </a:rPr>
            <a:t>Việc cũng đơn giản. Một lúc là ra kết quả.</a:t>
          </a:r>
          <a:r>
            <a:rPr lang="en-US" sz="1100">
              <a:solidFill>
                <a:schemeClr val="dk1"/>
              </a:solidFill>
              <a:effectLst/>
              <a:latin typeface="+mn-lt"/>
              <a:ea typeface="+mn-ea"/>
              <a:cs typeface="+mn-cs"/>
            </a:rPr>
            <a:t> Đây</a:t>
          </a:r>
          <a:r>
            <a:rPr lang="en-US" sz="1100" baseline="0">
              <a:solidFill>
                <a:schemeClr val="dk1"/>
              </a:solidFill>
              <a:effectLst/>
              <a:latin typeface="+mn-lt"/>
              <a:ea typeface="+mn-ea"/>
              <a:cs typeface="+mn-cs"/>
            </a:rPr>
            <a:t> là phương pháp xây dựng KPI từ Mô tả công việc. Và tôi chọn phương pháp đánh giá là thả nổi chứ không theo ngăn xếp. Theo ngăn xếp sẽ có nhược điểm là quá trình quy định điểm cho ngăn xếp rất khó khăn.</a:t>
          </a:r>
          <a:r>
            <a:rPr lang="en-US" sz="1100">
              <a:solidFill>
                <a:schemeClr val="dk1"/>
              </a:solidFill>
              <a:effectLst/>
              <a:latin typeface="+mn-lt"/>
              <a:ea typeface="+mn-ea"/>
              <a:cs typeface="+mn-cs"/>
            </a:rPr>
            <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T</a:t>
          </a:r>
          <a:r>
            <a:rPr lang="vi-VN" sz="1100">
              <a:solidFill>
                <a:schemeClr val="dk1"/>
              </a:solidFill>
              <a:effectLst/>
              <a:latin typeface="+mn-lt"/>
              <a:ea typeface="+mn-ea"/>
              <a:cs typeface="+mn-cs"/>
            </a:rPr>
            <a:t>hân mời các bạn cùng tải file</a:t>
          </a:r>
          <a:r>
            <a:rPr lang="en-US" sz="1100">
              <a:solidFill>
                <a:schemeClr val="dk1"/>
              </a:solidFill>
              <a:effectLst/>
              <a:latin typeface="+mn-lt"/>
              <a:ea typeface="+mn-ea"/>
              <a:cs typeface="+mn-cs"/>
            </a:rPr>
            <a:t> KPI khác</a:t>
          </a:r>
          <a:r>
            <a:rPr lang="en-US" sz="1100" baseline="0">
              <a:solidFill>
                <a:schemeClr val="dk1"/>
              </a:solidFill>
              <a:effectLst/>
              <a:latin typeface="+mn-lt"/>
              <a:ea typeface="+mn-ea"/>
              <a:cs typeface="+mn-cs"/>
            </a:rPr>
            <a:t> theo phương pháp JD - KPI </a:t>
          </a:r>
          <a:r>
            <a:rPr lang="vi-VN" sz="1100">
              <a:solidFill>
                <a:schemeClr val="dk1"/>
              </a:solidFill>
              <a:effectLst/>
              <a:latin typeface="+mn-lt"/>
              <a:ea typeface="+mn-ea"/>
              <a:cs typeface="+mn-cs"/>
            </a:rPr>
            <a:t> ở đây: https://bit.ly/3uBEmEv</a:t>
          </a:r>
          <a:r>
            <a:rPr lang="en-US" sz="1100">
              <a:solidFill>
                <a:schemeClr val="dk1"/>
              </a:solidFill>
              <a:effectLst/>
              <a:latin typeface="+mn-lt"/>
              <a:ea typeface="+mn-ea"/>
              <a:cs typeface="+mn-cs"/>
            </a:rPr>
            <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Ngoài</a:t>
          </a:r>
          <a:r>
            <a:rPr lang="en-US" sz="1100" baseline="0">
              <a:solidFill>
                <a:schemeClr val="dk1"/>
              </a:solidFill>
              <a:effectLst/>
              <a:latin typeface="+mn-lt"/>
              <a:ea typeface="+mn-ea"/>
              <a:cs typeface="+mn-cs"/>
            </a:rPr>
            <a:t> ra Cường có viết các bài hướng dẫn trên blognhansu, nếu có thời gian, thân mời bạn cùng đọc:</a:t>
          </a:r>
          <a:br>
            <a:rPr lang="en-US" sz="1100" baseline="0">
              <a:solidFill>
                <a:schemeClr val="dk1"/>
              </a:solidFill>
              <a:effectLst/>
              <a:latin typeface="+mn-lt"/>
              <a:ea typeface="+mn-ea"/>
              <a:cs typeface="+mn-cs"/>
            </a:rPr>
          </a:br>
          <a:r>
            <a:rPr lang="en-US" sz="1100" baseline="0">
              <a:solidFill>
                <a:schemeClr val="dk1"/>
              </a:solidFill>
              <a:effectLst/>
              <a:latin typeface="+mn-lt"/>
              <a:ea typeface="+mn-ea"/>
              <a:cs typeface="+mn-cs"/>
            </a:rPr>
            <a:t>- </a:t>
          </a:r>
          <a:r>
            <a:rPr lang="vi-VN" sz="1100" baseline="0">
              <a:solidFill>
                <a:schemeClr val="dk1"/>
              </a:solidFill>
              <a:effectLst/>
              <a:latin typeface="+mn-lt"/>
              <a:ea typeface="+mn-ea"/>
              <a:cs typeface="+mn-cs"/>
            </a:rPr>
            <a:t>Xây dựng KPI tắt (“dối") như thế nào cho nhanh?</a:t>
          </a:r>
          <a:r>
            <a:rPr lang="en-US" sz="1100" baseline="0">
              <a:solidFill>
                <a:schemeClr val="dk1"/>
              </a:solidFill>
              <a:effectLst/>
              <a:latin typeface="+mn-lt"/>
              <a:ea typeface="+mn-ea"/>
              <a:cs typeface="+mn-cs"/>
            </a:rPr>
            <a:t> </a:t>
          </a:r>
          <a:r>
            <a:rPr lang="vi-VN" sz="1100" baseline="0">
              <a:solidFill>
                <a:schemeClr val="dk1"/>
              </a:solidFill>
              <a:effectLst/>
              <a:latin typeface="+mn-lt"/>
              <a:ea typeface="+mn-ea"/>
              <a:cs typeface="+mn-cs"/>
            </a:rPr>
            <a:t>http://blognhansu.net.vn/?p=21864</a:t>
          </a:r>
          <a:endParaRPr lang="vi-VN">
            <a:effectLst/>
          </a:endParaRPr>
        </a:p>
        <a:p>
          <a:pPr eaLnBrk="1" fontAlgn="auto" latinLnBrk="0" hangingPunct="1"/>
          <a:r>
            <a:rPr lang="en-US" sz="1100" baseline="0">
              <a:solidFill>
                <a:schemeClr val="dk1"/>
              </a:solidFill>
              <a:effectLst/>
              <a:latin typeface="+mn-lt"/>
              <a:ea typeface="+mn-ea"/>
              <a:cs typeface="+mn-cs"/>
            </a:rPr>
            <a:t>- </a:t>
          </a:r>
          <a:r>
            <a:rPr lang="vi-VN" sz="1100" baseline="0">
              <a:solidFill>
                <a:schemeClr val="dk1"/>
              </a:solidFill>
              <a:effectLst/>
              <a:latin typeface="+mn-lt"/>
              <a:ea typeface="+mn-ea"/>
              <a:cs typeface="+mn-cs"/>
            </a:rPr>
            <a:t>Các bước xây KPI từ MTCV/Quy trình kết hợp phân loại kiểu ngăn xếp</a:t>
          </a:r>
          <a:r>
            <a:rPr lang="en-US" sz="1100" baseline="0">
              <a:solidFill>
                <a:schemeClr val="dk1"/>
              </a:solidFill>
              <a:effectLst/>
              <a:latin typeface="+mn-lt"/>
              <a:ea typeface="+mn-ea"/>
              <a:cs typeface="+mn-cs"/>
            </a:rPr>
            <a:t> </a:t>
          </a:r>
          <a:r>
            <a:rPr lang="vi-VN" sz="1100" baseline="0">
              <a:solidFill>
                <a:schemeClr val="dk1"/>
              </a:solidFill>
              <a:effectLst/>
              <a:latin typeface="+mn-lt"/>
              <a:ea typeface="+mn-ea"/>
              <a:cs typeface="+mn-cs"/>
            </a:rPr>
            <a:t>http://blognhansu.net.vn/?p=23353</a:t>
          </a:r>
          <a:endParaRPr lang="vi-VN">
            <a:effectLst/>
          </a:endParaRPr>
        </a:p>
        <a:p>
          <a:pPr eaLnBrk="1" fontAlgn="auto" latinLnBrk="0" hangingPunct="1"/>
          <a:r>
            <a:rPr lang="en-US" sz="1100" baseline="0">
              <a:solidFill>
                <a:schemeClr val="dk1"/>
              </a:solidFill>
              <a:effectLst/>
              <a:latin typeface="+mn-lt"/>
              <a:ea typeface="+mn-ea"/>
              <a:cs typeface="+mn-cs"/>
            </a:rPr>
            <a:t>- </a:t>
          </a:r>
          <a:r>
            <a:rPr lang="vi-VN" sz="1100" baseline="0">
              <a:solidFill>
                <a:schemeClr val="dk1"/>
              </a:solidFill>
              <a:effectLst/>
              <a:latin typeface="+mn-lt"/>
              <a:ea typeface="+mn-ea"/>
              <a:cs typeface="+mn-cs"/>
            </a:rPr>
            <a:t>Hệ thống KPI cho các phòng ban</a:t>
          </a:r>
          <a:r>
            <a:rPr lang="en-US" sz="1100" baseline="0">
              <a:solidFill>
                <a:schemeClr val="dk1"/>
              </a:solidFill>
              <a:effectLst/>
              <a:latin typeface="+mn-lt"/>
              <a:ea typeface="+mn-ea"/>
              <a:cs typeface="+mn-cs"/>
            </a:rPr>
            <a:t> </a:t>
          </a:r>
          <a:r>
            <a:rPr lang="vi-VN" sz="1100" baseline="0">
              <a:solidFill>
                <a:schemeClr val="dk1"/>
              </a:solidFill>
              <a:effectLst/>
              <a:latin typeface="+mn-lt"/>
              <a:ea typeface="+mn-ea"/>
              <a:cs typeface="+mn-cs"/>
            </a:rPr>
            <a:t>http://blognhansu.net.vn/?p=23324</a:t>
          </a:r>
          <a:r>
            <a:rPr lang="en-US" sz="1100" baseline="0">
              <a:solidFill>
                <a:schemeClr val="dk1"/>
              </a:solidFill>
              <a:effectLst/>
              <a:latin typeface="+mn-lt"/>
              <a:ea typeface="+mn-ea"/>
              <a:cs typeface="+mn-cs"/>
            </a:rPr>
            <a:t/>
          </a:r>
          <a:br>
            <a:rPr lang="en-US" sz="1100" baseline="0">
              <a:solidFill>
                <a:schemeClr val="dk1"/>
              </a:solidFill>
              <a:effectLst/>
              <a:latin typeface="+mn-lt"/>
              <a:ea typeface="+mn-ea"/>
              <a:cs typeface="+mn-cs"/>
            </a:rPr>
          </a:br>
          <a:endParaRPr lang="vi-VN">
            <a:effectLst/>
          </a:endParaRPr>
        </a:p>
        <a:p>
          <a:r>
            <a:rPr lang="en-US" sz="1100">
              <a:solidFill>
                <a:schemeClr val="dk1"/>
              </a:solidFill>
              <a:effectLst/>
              <a:latin typeface="+mn-lt"/>
              <a:ea typeface="+mn-ea"/>
              <a:cs typeface="+mn-cs"/>
            </a:rPr>
            <a:t>Nguyễn</a:t>
          </a:r>
          <a:r>
            <a:rPr lang="en-US" sz="1100" baseline="0">
              <a:solidFill>
                <a:schemeClr val="dk1"/>
              </a:solidFill>
              <a:effectLst/>
              <a:latin typeface="+mn-lt"/>
              <a:ea typeface="+mn-ea"/>
              <a:cs typeface="+mn-cs"/>
            </a:rPr>
            <a:t> Hùng Cường (mr Kinhcan24)</a:t>
          </a:r>
          <a:endParaRPr lang="vi-VN">
            <a:effectLst/>
          </a:endParaRPr>
        </a:p>
      </xdr:txBody>
    </xdr:sp>
    <xdr:clientData/>
  </xdr:twoCellAnchor>
  <xdr:twoCellAnchor>
    <xdr:from>
      <xdr:col>12</xdr:col>
      <xdr:colOff>57150</xdr:colOff>
      <xdr:row>6</xdr:row>
      <xdr:rowOff>57150</xdr:rowOff>
    </xdr:from>
    <xdr:to>
      <xdr:col>17</xdr:col>
      <xdr:colOff>533400</xdr:colOff>
      <xdr:row>15</xdr:row>
      <xdr:rowOff>142875</xdr:rowOff>
    </xdr:to>
    <xdr:sp macro="" textlink="">
      <xdr:nvSpPr>
        <xdr:cNvPr id="3" name="TextBox 2"/>
        <xdr:cNvSpPr txBox="1"/>
      </xdr:nvSpPr>
      <xdr:spPr>
        <a:xfrm>
          <a:off x="8286750" y="1219200"/>
          <a:ext cx="3905250" cy="171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Lưu</a:t>
          </a:r>
          <a:r>
            <a:rPr lang="en-US" baseline="0"/>
            <a:t> ý:</a:t>
          </a:r>
          <a:r>
            <a:rPr lang="en-US"/>
            <a:t> </a:t>
          </a:r>
          <a:r>
            <a:rPr lang="vi-VN"/>
            <a:t>Làm như trên, sẽ nhanh. Tuy nhiên xây KPI kiểu này nguy hiểm vì nó sẽ tạo ra lỗi (bệnh) cho Hệ thống Quản trị Nhân sự (Tuyển - Dạy - Dùng - Giữ - Thải) về sau. Cụ thể là bệnh: Nhân viên đạt KPI được thưởng ầm ầm trong khi công ty thì không có doanh số và có thể là lỗ. Tức là anh em vui nhưng tổ chức chả vui tí nào. Cách giải quyết bài toán này đó là gắn thêm các chỉ số từ bộ phận và công ty vào để tất cả mọi người cùng lên 1 thuyền.</a:t>
          </a:r>
          <a:endParaRPr lang="en-US"/>
        </a:p>
        <a:p>
          <a:endParaRPr lang="en-US" sz="1100"/>
        </a:p>
        <a:p>
          <a:pPr algn="r"/>
          <a:r>
            <a:rPr lang="vi-VN" sz="1100"/>
            <a:t>Nguyễn Hùng Cường</a:t>
          </a: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
  <sheetViews>
    <sheetView workbookViewId="0">
      <selection activeCell="P19" sqref="P19"/>
    </sheetView>
  </sheetViews>
  <sheetFormatPr defaultColWidth="9" defaultRowHeight="13.8"/>
  <cols>
    <col min="1" max="16384" width="9" style="4"/>
  </cols>
  <sheetData>
    <row r="1" spans="1:12" ht="21">
      <c r="A1" s="74" t="s">
        <v>116</v>
      </c>
      <c r="B1" s="74"/>
      <c r="C1" s="74"/>
      <c r="D1" s="74"/>
      <c r="E1" s="74"/>
      <c r="F1" s="74"/>
      <c r="G1" s="74"/>
      <c r="H1" s="74"/>
      <c r="I1" s="74"/>
      <c r="J1" s="74"/>
      <c r="K1" s="74"/>
      <c r="L1" s="74"/>
    </row>
    <row r="2" spans="1:12">
      <c r="L2" s="49" t="s">
        <v>2</v>
      </c>
    </row>
  </sheetData>
  <mergeCells count="1">
    <mergeCell ref="A1:L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7"/>
  <sheetViews>
    <sheetView topLeftCell="A2" workbookViewId="0">
      <selection activeCell="B12" sqref="B12"/>
    </sheetView>
  </sheetViews>
  <sheetFormatPr defaultColWidth="12.59765625" defaultRowHeight="13.8"/>
  <cols>
    <col min="1" max="1" width="4.69921875" customWidth="1"/>
    <col min="2" max="2" width="9.8984375" customWidth="1"/>
    <col min="3" max="3" width="11.09765625" customWidth="1"/>
    <col min="4" max="4" width="43.3984375" customWidth="1"/>
    <col min="5" max="26" width="8" customWidth="1"/>
  </cols>
  <sheetData>
    <row r="1" spans="1:26">
      <c r="A1" s="75" t="s">
        <v>0</v>
      </c>
      <c r="B1" s="76"/>
      <c r="C1" s="76"/>
      <c r="D1" s="76"/>
      <c r="E1" s="1"/>
      <c r="F1" s="1"/>
      <c r="G1" s="1"/>
      <c r="H1" s="1"/>
      <c r="I1" s="1"/>
      <c r="J1" s="1"/>
      <c r="K1" s="1"/>
      <c r="L1" s="1"/>
      <c r="M1" s="1"/>
      <c r="N1" s="1"/>
      <c r="O1" s="1"/>
      <c r="P1" s="1"/>
      <c r="Q1" s="1"/>
      <c r="R1" s="1"/>
      <c r="S1" s="1"/>
      <c r="T1" s="1"/>
      <c r="U1" s="1"/>
      <c r="V1" s="1"/>
      <c r="W1" s="1"/>
      <c r="X1" s="1"/>
      <c r="Y1" s="1"/>
      <c r="Z1" s="1"/>
    </row>
    <row r="2" spans="1:26">
      <c r="A2" s="2"/>
      <c r="B2" s="77" t="s">
        <v>1</v>
      </c>
      <c r="C2" s="78"/>
      <c r="D2" s="78"/>
      <c r="E2" s="1"/>
      <c r="F2" s="1"/>
      <c r="G2" s="1"/>
      <c r="H2" s="1"/>
      <c r="I2" s="1"/>
      <c r="J2" s="1"/>
      <c r="K2" s="1"/>
      <c r="L2" s="1"/>
      <c r="M2" s="1"/>
      <c r="N2" s="1"/>
      <c r="O2" s="1"/>
      <c r="P2" s="1"/>
      <c r="Q2" s="1"/>
      <c r="R2" s="1"/>
      <c r="S2" s="1"/>
      <c r="T2" s="1"/>
      <c r="U2" s="1"/>
      <c r="V2" s="1"/>
      <c r="W2" s="1"/>
      <c r="X2" s="1"/>
      <c r="Y2" s="1"/>
      <c r="Z2" s="1"/>
    </row>
    <row r="3" spans="1:26">
      <c r="A3" s="2"/>
      <c r="B3" s="55" t="s">
        <v>55</v>
      </c>
      <c r="C3" s="56" t="s">
        <v>71</v>
      </c>
      <c r="D3" s="57"/>
      <c r="E3" s="1"/>
      <c r="F3" s="1"/>
      <c r="G3" s="1"/>
      <c r="H3" s="1"/>
      <c r="I3" s="1"/>
      <c r="J3" s="1"/>
      <c r="K3" s="1"/>
      <c r="L3" s="1"/>
      <c r="M3" s="1"/>
      <c r="N3" s="1"/>
      <c r="O3" s="1"/>
      <c r="P3" s="1"/>
      <c r="Q3" s="1"/>
      <c r="R3" s="1"/>
      <c r="S3" s="1"/>
      <c r="T3" s="1"/>
      <c r="U3" s="1"/>
      <c r="V3" s="1"/>
      <c r="W3" s="1"/>
      <c r="X3" s="1"/>
      <c r="Y3" s="1"/>
      <c r="Z3" s="1"/>
    </row>
    <row r="4" spans="1:26">
      <c r="A4" s="2"/>
      <c r="B4" s="55" t="s">
        <v>3</v>
      </c>
      <c r="C4" s="56" t="s">
        <v>53</v>
      </c>
      <c r="D4" s="57"/>
      <c r="E4" s="1"/>
      <c r="F4" s="1"/>
      <c r="G4" s="1"/>
      <c r="H4" s="1"/>
      <c r="I4" s="1"/>
      <c r="J4" s="1"/>
      <c r="K4" s="1"/>
      <c r="L4" s="1"/>
      <c r="M4" s="1"/>
      <c r="N4" s="1"/>
      <c r="O4" s="1"/>
      <c r="P4" s="1"/>
      <c r="Q4" s="1"/>
      <c r="R4" s="1"/>
      <c r="S4" s="1"/>
      <c r="T4" s="1"/>
      <c r="U4" s="1"/>
      <c r="V4" s="1"/>
      <c r="W4" s="1"/>
      <c r="X4" s="1"/>
      <c r="Y4" s="1"/>
      <c r="Z4" s="1"/>
    </row>
    <row r="5" spans="1:26">
      <c r="A5" s="2"/>
      <c r="B5" s="55" t="s">
        <v>72</v>
      </c>
      <c r="C5" s="56"/>
      <c r="D5" s="57"/>
      <c r="E5" s="1"/>
      <c r="F5" s="1"/>
      <c r="G5" s="1"/>
      <c r="H5" s="1"/>
      <c r="I5" s="1"/>
      <c r="J5" s="1"/>
      <c r="K5" s="1"/>
      <c r="L5" s="1"/>
      <c r="M5" s="1"/>
      <c r="N5" s="1"/>
      <c r="O5" s="1"/>
      <c r="P5" s="1"/>
      <c r="Q5" s="1"/>
      <c r="R5" s="1"/>
      <c r="S5" s="1"/>
      <c r="T5" s="1"/>
      <c r="U5" s="1"/>
      <c r="V5" s="1"/>
      <c r="W5" s="1"/>
      <c r="X5" s="1"/>
      <c r="Y5" s="1"/>
      <c r="Z5" s="1"/>
    </row>
    <row r="6" spans="1:26">
      <c r="A6" s="2"/>
      <c r="B6" s="55" t="s">
        <v>73</v>
      </c>
      <c r="C6" s="56"/>
      <c r="D6" s="57"/>
      <c r="E6" s="1"/>
      <c r="F6" s="1"/>
      <c r="G6" s="1"/>
      <c r="H6" s="1"/>
      <c r="I6" s="1"/>
      <c r="J6" s="1"/>
      <c r="K6" s="1"/>
      <c r="L6" s="1"/>
      <c r="M6" s="1"/>
      <c r="N6" s="1"/>
      <c r="O6" s="1"/>
      <c r="P6" s="1"/>
      <c r="Q6" s="1"/>
      <c r="R6" s="1"/>
      <c r="S6" s="1"/>
      <c r="T6" s="1"/>
      <c r="U6" s="1"/>
      <c r="V6" s="1"/>
      <c r="W6" s="1"/>
      <c r="X6" s="1"/>
      <c r="Y6" s="1"/>
      <c r="Z6" s="1"/>
    </row>
    <row r="7" spans="1:26">
      <c r="A7" s="2"/>
      <c r="B7" s="55" t="s">
        <v>74</v>
      </c>
      <c r="C7" s="56"/>
      <c r="D7" s="57"/>
      <c r="E7" s="1"/>
      <c r="F7" s="1"/>
      <c r="G7" s="1"/>
      <c r="H7" s="1"/>
      <c r="I7" s="1"/>
      <c r="J7" s="1"/>
      <c r="K7" s="1"/>
      <c r="L7" s="1"/>
      <c r="M7" s="1"/>
      <c r="N7" s="1"/>
      <c r="O7" s="1"/>
      <c r="P7" s="1"/>
      <c r="Q7" s="1"/>
      <c r="R7" s="1"/>
      <c r="S7" s="1"/>
      <c r="T7" s="1"/>
      <c r="U7" s="1"/>
      <c r="V7" s="1"/>
      <c r="W7" s="1"/>
      <c r="X7" s="1"/>
      <c r="Y7" s="1"/>
      <c r="Z7" s="1"/>
    </row>
    <row r="8" spans="1:26">
      <c r="A8" s="2"/>
      <c r="B8" s="58" t="s">
        <v>75</v>
      </c>
      <c r="C8" s="56"/>
      <c r="D8" s="57"/>
      <c r="E8" s="1"/>
      <c r="F8" s="1"/>
      <c r="G8" s="1"/>
      <c r="H8" s="1"/>
      <c r="I8" s="1"/>
      <c r="J8" s="1"/>
      <c r="K8" s="1"/>
      <c r="L8" s="1"/>
      <c r="M8" s="1"/>
      <c r="N8" s="1"/>
      <c r="O8" s="1"/>
      <c r="P8" s="1"/>
      <c r="Q8" s="1"/>
      <c r="R8" s="1"/>
      <c r="S8" s="1"/>
      <c r="T8" s="1"/>
      <c r="U8" s="1"/>
      <c r="V8" s="1"/>
      <c r="W8" s="1"/>
      <c r="X8" s="1"/>
      <c r="Y8" s="1"/>
      <c r="Z8" s="1"/>
    </row>
    <row r="9" spans="1:26">
      <c r="A9" s="2"/>
      <c r="B9" s="55" t="s">
        <v>76</v>
      </c>
      <c r="C9" s="56"/>
      <c r="D9" s="57"/>
      <c r="E9" s="1"/>
      <c r="F9" s="1"/>
      <c r="G9" s="1"/>
      <c r="H9" s="1"/>
      <c r="I9" s="1"/>
      <c r="J9" s="1"/>
      <c r="K9" s="1"/>
      <c r="L9" s="1"/>
      <c r="M9" s="1"/>
      <c r="N9" s="1"/>
      <c r="O9" s="1"/>
      <c r="P9" s="1"/>
      <c r="Q9" s="1"/>
      <c r="R9" s="1"/>
      <c r="S9" s="1"/>
      <c r="T9" s="1"/>
      <c r="U9" s="1"/>
      <c r="V9" s="1"/>
      <c r="W9" s="1"/>
      <c r="X9" s="1"/>
      <c r="Y9" s="1"/>
      <c r="Z9" s="1"/>
    </row>
    <row r="10" spans="1:26">
      <c r="A10" s="2"/>
      <c r="B10" s="55" t="s">
        <v>77</v>
      </c>
      <c r="C10" s="56"/>
      <c r="D10" s="57"/>
      <c r="E10" s="1"/>
      <c r="F10" s="1"/>
      <c r="G10" s="1"/>
      <c r="H10" s="1"/>
      <c r="I10" s="1"/>
      <c r="J10" s="1"/>
      <c r="K10" s="1"/>
      <c r="L10" s="1"/>
      <c r="M10" s="1"/>
      <c r="N10" s="1"/>
      <c r="O10" s="1"/>
      <c r="P10" s="1"/>
      <c r="Q10" s="1"/>
      <c r="R10" s="1"/>
      <c r="S10" s="1"/>
      <c r="T10" s="1"/>
      <c r="U10" s="1"/>
      <c r="V10" s="1"/>
      <c r="W10" s="1"/>
      <c r="X10" s="1"/>
      <c r="Y10" s="1"/>
      <c r="Z10" s="1"/>
    </row>
    <row r="11" spans="1:26">
      <c r="A11" s="2"/>
      <c r="B11" s="55" t="s">
        <v>95</v>
      </c>
      <c r="C11" s="56"/>
      <c r="D11" s="57"/>
      <c r="E11" s="1"/>
      <c r="F11" s="1"/>
      <c r="G11" s="1"/>
      <c r="H11" s="1"/>
      <c r="I11" s="1"/>
      <c r="J11" s="1"/>
      <c r="K11" s="1"/>
      <c r="L11" s="1"/>
      <c r="M11" s="1"/>
      <c r="N11" s="1"/>
      <c r="O11" s="1"/>
      <c r="P11" s="1"/>
      <c r="Q11" s="1"/>
      <c r="R11" s="1"/>
      <c r="S11" s="1"/>
      <c r="T11" s="1"/>
      <c r="U11" s="1"/>
      <c r="V11" s="1"/>
      <c r="W11" s="1"/>
      <c r="X11" s="1"/>
      <c r="Y11" s="1"/>
      <c r="Z11" s="1"/>
    </row>
    <row r="12" spans="1:26">
      <c r="A12" s="2"/>
      <c r="B12" s="55" t="s">
        <v>4</v>
      </c>
      <c r="C12" s="55" t="s">
        <v>54</v>
      </c>
      <c r="D12" s="59"/>
      <c r="E12" s="1"/>
      <c r="F12" s="1"/>
      <c r="G12" s="1"/>
      <c r="H12" s="1"/>
      <c r="I12" s="1"/>
      <c r="J12" s="1"/>
      <c r="K12" s="1"/>
      <c r="L12" s="1"/>
      <c r="M12" s="1"/>
      <c r="N12" s="1"/>
      <c r="O12" s="1"/>
      <c r="P12" s="1"/>
      <c r="Q12" s="1"/>
      <c r="R12" s="1"/>
      <c r="S12" s="1"/>
      <c r="T12" s="1"/>
      <c r="U12" s="1"/>
      <c r="V12" s="1"/>
      <c r="W12" s="1"/>
      <c r="X12" s="1"/>
      <c r="Y12" s="1"/>
      <c r="Z12" s="1"/>
    </row>
    <row r="13" spans="1:26">
      <c r="A13" s="3"/>
      <c r="B13" s="55" t="s">
        <v>78</v>
      </c>
      <c r="C13" s="55"/>
      <c r="D13" s="60"/>
      <c r="E13" s="1"/>
      <c r="F13" s="1"/>
      <c r="G13" s="1"/>
      <c r="H13" s="1"/>
      <c r="I13" s="1"/>
      <c r="J13" s="1"/>
      <c r="K13" s="1"/>
      <c r="L13" s="1"/>
      <c r="M13" s="1"/>
      <c r="N13" s="1"/>
      <c r="O13" s="1"/>
      <c r="P13" s="1"/>
      <c r="Q13" s="1"/>
      <c r="R13" s="1"/>
      <c r="S13" s="1"/>
      <c r="T13" s="1"/>
      <c r="U13" s="1"/>
      <c r="V13" s="1"/>
      <c r="W13" s="1"/>
      <c r="X13" s="1"/>
      <c r="Y13" s="1"/>
      <c r="Z13" s="1"/>
    </row>
    <row r="14" spans="1:26">
      <c r="A14" s="3"/>
      <c r="B14" s="55" t="s">
        <v>79</v>
      </c>
      <c r="C14" s="55"/>
      <c r="D14" s="60"/>
      <c r="E14" s="1"/>
      <c r="F14" s="1"/>
      <c r="G14" s="1"/>
      <c r="H14" s="1"/>
      <c r="I14" s="1"/>
      <c r="J14" s="1"/>
      <c r="K14" s="1"/>
      <c r="L14" s="1"/>
      <c r="M14" s="1"/>
      <c r="N14" s="1"/>
      <c r="O14" s="1"/>
      <c r="P14" s="1"/>
      <c r="Q14" s="1"/>
      <c r="R14" s="1"/>
      <c r="S14" s="1"/>
      <c r="T14" s="1"/>
      <c r="U14" s="1"/>
      <c r="V14" s="1"/>
      <c r="W14" s="1"/>
      <c r="X14" s="1"/>
      <c r="Y14" s="1"/>
      <c r="Z14" s="1"/>
    </row>
    <row r="15" spans="1:26">
      <c r="A15" s="3"/>
      <c r="B15" s="55" t="s">
        <v>80</v>
      </c>
      <c r="C15" s="55"/>
      <c r="D15" s="60"/>
      <c r="E15" s="1"/>
      <c r="F15" s="1"/>
      <c r="G15" s="1"/>
      <c r="H15" s="1"/>
      <c r="I15" s="1"/>
      <c r="J15" s="1"/>
      <c r="K15" s="1"/>
      <c r="L15" s="1"/>
      <c r="M15" s="1"/>
      <c r="N15" s="1"/>
      <c r="O15" s="1"/>
      <c r="P15" s="1"/>
      <c r="Q15" s="1"/>
      <c r="R15" s="1"/>
      <c r="S15" s="1"/>
      <c r="T15" s="1"/>
      <c r="U15" s="1"/>
      <c r="V15" s="1"/>
      <c r="W15" s="1"/>
      <c r="X15" s="1"/>
      <c r="Y15" s="1"/>
      <c r="Z15" s="1"/>
    </row>
    <row r="16" spans="1:26">
      <c r="A16" s="3"/>
      <c r="B16" s="55" t="s">
        <v>81</v>
      </c>
      <c r="C16" s="55"/>
      <c r="D16" s="60"/>
      <c r="E16" s="1"/>
      <c r="F16" s="1"/>
      <c r="G16" s="1"/>
      <c r="H16" s="1"/>
      <c r="I16" s="1"/>
      <c r="J16" s="1"/>
      <c r="K16" s="1"/>
      <c r="L16" s="1"/>
      <c r="M16" s="1"/>
      <c r="N16" s="1"/>
      <c r="O16" s="1"/>
      <c r="P16" s="1"/>
      <c r="Q16" s="1"/>
      <c r="R16" s="1"/>
      <c r="S16" s="1"/>
      <c r="T16" s="1"/>
      <c r="U16" s="1"/>
      <c r="V16" s="1"/>
      <c r="W16" s="1"/>
      <c r="X16" s="1"/>
      <c r="Y16" s="1"/>
      <c r="Z16" s="1"/>
    </row>
    <row r="17" spans="1:26">
      <c r="A17" s="3"/>
      <c r="B17" s="55" t="s">
        <v>82</v>
      </c>
      <c r="C17" s="55"/>
      <c r="D17" s="60"/>
      <c r="E17" s="1"/>
      <c r="F17" s="1"/>
      <c r="G17" s="1"/>
      <c r="H17" s="1"/>
      <c r="I17" s="1"/>
      <c r="J17" s="1"/>
      <c r="K17" s="1"/>
      <c r="L17" s="1"/>
      <c r="M17" s="1"/>
      <c r="N17" s="1"/>
      <c r="O17" s="1"/>
      <c r="P17" s="1"/>
      <c r="Q17" s="1"/>
      <c r="R17" s="1"/>
      <c r="S17" s="1"/>
      <c r="T17" s="1"/>
      <c r="U17" s="1"/>
      <c r="V17" s="1"/>
      <c r="W17" s="1"/>
      <c r="X17" s="1"/>
      <c r="Y17" s="1"/>
      <c r="Z17" s="1"/>
    </row>
    <row r="18" spans="1:26">
      <c r="A18" s="3"/>
      <c r="B18" s="55" t="s">
        <v>83</v>
      </c>
      <c r="C18" s="55"/>
      <c r="D18" s="60"/>
      <c r="E18" s="1"/>
      <c r="F18" s="1"/>
      <c r="G18" s="1"/>
      <c r="H18" s="1"/>
      <c r="I18" s="1"/>
      <c r="J18" s="1"/>
      <c r="K18" s="1"/>
      <c r="L18" s="1"/>
      <c r="M18" s="1"/>
      <c r="N18" s="1"/>
      <c r="O18" s="1"/>
      <c r="P18" s="1"/>
      <c r="Q18" s="1"/>
      <c r="R18" s="1"/>
      <c r="S18" s="1"/>
      <c r="T18" s="1"/>
      <c r="U18" s="1"/>
      <c r="V18" s="1"/>
      <c r="W18" s="1"/>
      <c r="X18" s="1"/>
      <c r="Y18" s="1"/>
      <c r="Z18" s="1"/>
    </row>
    <row r="19" spans="1:26">
      <c r="A19" s="3"/>
      <c r="B19" s="55" t="s">
        <v>84</v>
      </c>
      <c r="C19" s="55"/>
      <c r="D19" s="60"/>
      <c r="E19" s="1"/>
      <c r="F19" s="1"/>
      <c r="G19" s="1"/>
      <c r="H19" s="1"/>
      <c r="I19" s="1"/>
      <c r="J19" s="1"/>
      <c r="K19" s="1"/>
      <c r="L19" s="1"/>
      <c r="M19" s="1"/>
      <c r="N19" s="1"/>
      <c r="O19" s="1"/>
      <c r="P19" s="1"/>
      <c r="Q19" s="1"/>
      <c r="R19" s="1"/>
      <c r="S19" s="1"/>
      <c r="T19" s="1"/>
      <c r="U19" s="1"/>
      <c r="V19" s="1"/>
      <c r="W19" s="1"/>
      <c r="X19" s="1"/>
      <c r="Y19" s="1"/>
      <c r="Z19" s="1"/>
    </row>
    <row r="20" spans="1:26">
      <c r="A20" s="3"/>
      <c r="B20" s="55" t="s">
        <v>85</v>
      </c>
      <c r="C20" s="55"/>
      <c r="D20" s="60"/>
      <c r="E20" s="1"/>
      <c r="F20" s="1"/>
      <c r="G20" s="1"/>
      <c r="H20" s="1"/>
      <c r="I20" s="1"/>
      <c r="J20" s="1"/>
      <c r="K20" s="1"/>
      <c r="L20" s="1"/>
      <c r="M20" s="1"/>
      <c r="N20" s="1"/>
      <c r="O20" s="1"/>
      <c r="P20" s="1"/>
      <c r="Q20" s="1"/>
      <c r="R20" s="1"/>
      <c r="S20" s="1"/>
      <c r="T20" s="1"/>
      <c r="U20" s="1"/>
      <c r="V20" s="1"/>
      <c r="W20" s="1"/>
      <c r="X20" s="1"/>
      <c r="Y20" s="1"/>
      <c r="Z20" s="1"/>
    </row>
    <row r="21" spans="1:26">
      <c r="A21" s="3"/>
      <c r="B21" s="55" t="s">
        <v>86</v>
      </c>
      <c r="C21" s="55"/>
      <c r="D21" s="60"/>
      <c r="E21" s="1"/>
      <c r="F21" s="1"/>
      <c r="G21" s="1"/>
      <c r="H21" s="1"/>
      <c r="I21" s="1"/>
      <c r="J21" s="1"/>
      <c r="K21" s="1"/>
      <c r="L21" s="1"/>
      <c r="M21" s="1"/>
      <c r="N21" s="1"/>
      <c r="O21" s="1"/>
      <c r="P21" s="1"/>
      <c r="Q21" s="1"/>
      <c r="R21" s="1"/>
      <c r="S21" s="1"/>
      <c r="T21" s="1"/>
      <c r="U21" s="1"/>
      <c r="V21" s="1"/>
      <c r="W21" s="1"/>
      <c r="X21" s="1"/>
      <c r="Y21" s="1"/>
      <c r="Z21" s="1"/>
    </row>
    <row r="22" spans="1:26">
      <c r="A22" s="3"/>
      <c r="B22" s="55" t="s">
        <v>87</v>
      </c>
      <c r="C22" s="1"/>
      <c r="D22" s="1"/>
      <c r="E22" s="1"/>
      <c r="F22" s="1"/>
      <c r="G22" s="1"/>
      <c r="H22" s="1"/>
      <c r="I22" s="1"/>
      <c r="J22" s="1"/>
      <c r="K22" s="1"/>
      <c r="L22" s="1"/>
      <c r="M22" s="1"/>
      <c r="N22" s="1"/>
      <c r="O22" s="1"/>
      <c r="P22" s="1"/>
      <c r="Q22" s="1"/>
      <c r="R22" s="1"/>
      <c r="S22" s="1"/>
      <c r="T22" s="1"/>
      <c r="U22" s="1"/>
      <c r="V22" s="1"/>
      <c r="W22" s="1"/>
      <c r="X22" s="1"/>
      <c r="Y22" s="1"/>
      <c r="Z22" s="1"/>
    </row>
    <row r="23" spans="1:26">
      <c r="A23" s="3"/>
      <c r="B23" s="55" t="s">
        <v>88</v>
      </c>
      <c r="C23" s="1"/>
      <c r="D23" s="1"/>
      <c r="E23" s="1"/>
      <c r="F23" s="1"/>
      <c r="G23" s="1"/>
      <c r="H23" s="1"/>
      <c r="I23" s="1"/>
      <c r="J23" s="1"/>
      <c r="K23" s="1"/>
      <c r="L23" s="1"/>
      <c r="M23" s="1"/>
      <c r="N23" s="1"/>
      <c r="O23" s="1"/>
      <c r="P23" s="1"/>
      <c r="Q23" s="1"/>
      <c r="R23" s="1"/>
      <c r="S23" s="1"/>
      <c r="T23" s="1"/>
      <c r="U23" s="1"/>
      <c r="V23" s="1"/>
      <c r="W23" s="1"/>
      <c r="X23" s="1"/>
      <c r="Y23" s="1"/>
      <c r="Z23" s="1"/>
    </row>
    <row r="24" spans="1:26">
      <c r="A24" s="3"/>
      <c r="B24" s="55" t="s">
        <v>89</v>
      </c>
      <c r="C24" s="1"/>
      <c r="D24" s="1"/>
      <c r="E24" s="1"/>
      <c r="F24" s="1"/>
      <c r="G24" s="1"/>
      <c r="H24" s="1"/>
      <c r="I24" s="1"/>
      <c r="J24" s="1"/>
      <c r="K24" s="1"/>
      <c r="L24" s="1"/>
      <c r="M24" s="1"/>
      <c r="N24" s="1"/>
      <c r="O24" s="1"/>
      <c r="P24" s="1"/>
      <c r="Q24" s="1"/>
      <c r="R24" s="1"/>
      <c r="S24" s="1"/>
      <c r="T24" s="1"/>
      <c r="U24" s="1"/>
      <c r="V24" s="1"/>
      <c r="W24" s="1"/>
      <c r="X24" s="1"/>
      <c r="Y24" s="1"/>
      <c r="Z24" s="1"/>
    </row>
    <row r="25" spans="1:26">
      <c r="A25" s="3"/>
      <c r="B25" s="55" t="s">
        <v>90</v>
      </c>
      <c r="C25" s="1"/>
      <c r="D25" s="1"/>
      <c r="E25" s="1"/>
      <c r="F25" s="1"/>
      <c r="G25" s="1"/>
      <c r="H25" s="1"/>
      <c r="I25" s="1"/>
      <c r="J25" s="1"/>
      <c r="K25" s="1"/>
      <c r="L25" s="1"/>
      <c r="M25" s="1"/>
      <c r="N25" s="1"/>
      <c r="O25" s="1"/>
      <c r="P25" s="1"/>
      <c r="Q25" s="1"/>
      <c r="R25" s="1"/>
      <c r="S25" s="1"/>
      <c r="T25" s="1"/>
      <c r="U25" s="1"/>
      <c r="V25" s="1"/>
      <c r="W25" s="1"/>
      <c r="X25" s="1"/>
      <c r="Y25" s="1"/>
      <c r="Z25" s="1"/>
    </row>
    <row r="26" spans="1:26">
      <c r="A26" s="3"/>
      <c r="B26" s="1"/>
      <c r="C26" s="1"/>
      <c r="D26" s="1"/>
      <c r="E26" s="1"/>
      <c r="F26" s="1"/>
      <c r="G26" s="1"/>
      <c r="H26" s="1"/>
      <c r="I26" s="1"/>
      <c r="J26" s="1"/>
      <c r="K26" s="1"/>
      <c r="L26" s="1"/>
      <c r="M26" s="1"/>
      <c r="N26" s="1"/>
      <c r="O26" s="1"/>
      <c r="P26" s="1"/>
      <c r="Q26" s="1"/>
      <c r="R26" s="1"/>
      <c r="S26" s="1"/>
      <c r="T26" s="1"/>
      <c r="U26" s="1"/>
      <c r="V26" s="1"/>
      <c r="W26" s="1"/>
      <c r="X26" s="1"/>
      <c r="Y26" s="1"/>
      <c r="Z26" s="1"/>
    </row>
    <row r="27" spans="1:26">
      <c r="A27" s="3"/>
      <c r="B27" s="1"/>
      <c r="C27" s="1"/>
      <c r="D27" s="1"/>
      <c r="E27" s="1"/>
      <c r="F27" s="1"/>
      <c r="G27" s="1"/>
      <c r="H27" s="1"/>
      <c r="I27" s="1"/>
      <c r="J27" s="1"/>
      <c r="K27" s="1"/>
      <c r="L27" s="1"/>
      <c r="M27" s="1"/>
      <c r="N27" s="1"/>
      <c r="O27" s="1"/>
      <c r="P27" s="1"/>
      <c r="Q27" s="1"/>
      <c r="R27" s="1"/>
      <c r="S27" s="1"/>
      <c r="T27" s="1"/>
      <c r="U27" s="1"/>
      <c r="V27" s="1"/>
      <c r="W27" s="1"/>
      <c r="X27" s="1"/>
      <c r="Y27" s="1"/>
      <c r="Z27" s="1"/>
    </row>
    <row r="28" spans="1:26">
      <c r="A28" s="3"/>
      <c r="B28" s="1"/>
      <c r="C28" s="1"/>
      <c r="D28" s="1"/>
      <c r="E28" s="1"/>
      <c r="F28" s="1"/>
      <c r="G28" s="1"/>
      <c r="H28" s="1"/>
      <c r="I28" s="1"/>
      <c r="J28" s="1"/>
      <c r="K28" s="1"/>
      <c r="L28" s="1"/>
      <c r="M28" s="1"/>
      <c r="N28" s="1"/>
      <c r="O28" s="1"/>
      <c r="P28" s="1"/>
      <c r="Q28" s="1"/>
      <c r="R28" s="1"/>
      <c r="S28" s="1"/>
      <c r="T28" s="1"/>
      <c r="U28" s="1"/>
      <c r="V28" s="1"/>
      <c r="W28" s="1"/>
      <c r="X28" s="1"/>
      <c r="Y28" s="1"/>
      <c r="Z28" s="1"/>
    </row>
    <row r="29" spans="1:26">
      <c r="A29" s="3"/>
      <c r="B29" s="1"/>
      <c r="C29" s="1"/>
      <c r="D29" s="1"/>
      <c r="E29" s="1"/>
      <c r="F29" s="1"/>
      <c r="G29" s="1"/>
      <c r="H29" s="1"/>
      <c r="I29" s="1"/>
      <c r="J29" s="1"/>
      <c r="K29" s="1"/>
      <c r="L29" s="1"/>
      <c r="M29" s="1"/>
      <c r="N29" s="1"/>
      <c r="O29" s="1"/>
      <c r="P29" s="1"/>
      <c r="Q29" s="1"/>
      <c r="R29" s="1"/>
      <c r="S29" s="1"/>
      <c r="T29" s="1"/>
      <c r="U29" s="1"/>
      <c r="V29" s="1"/>
      <c r="W29" s="1"/>
      <c r="X29" s="1"/>
      <c r="Y29" s="1"/>
      <c r="Z29" s="1"/>
    </row>
    <row r="30" spans="1:26">
      <c r="A30" s="3"/>
      <c r="B30" s="1"/>
      <c r="C30" s="1"/>
      <c r="D30" s="1"/>
      <c r="E30" s="1"/>
      <c r="F30" s="1"/>
      <c r="G30" s="1"/>
      <c r="H30" s="1"/>
      <c r="I30" s="1"/>
      <c r="J30" s="1"/>
      <c r="K30" s="1"/>
      <c r="L30" s="1"/>
      <c r="M30" s="1"/>
      <c r="N30" s="1"/>
      <c r="O30" s="1"/>
      <c r="P30" s="1"/>
      <c r="Q30" s="1"/>
      <c r="R30" s="1"/>
      <c r="S30" s="1"/>
      <c r="T30" s="1"/>
      <c r="U30" s="1"/>
      <c r="V30" s="1"/>
      <c r="W30" s="1"/>
      <c r="X30" s="1"/>
      <c r="Y30" s="1"/>
      <c r="Z30" s="1"/>
    </row>
    <row r="31" spans="1:26">
      <c r="A31" s="3"/>
      <c r="B31" s="1"/>
      <c r="C31" s="1"/>
      <c r="D31" s="1"/>
      <c r="E31" s="1"/>
      <c r="F31" s="1"/>
      <c r="G31" s="1"/>
      <c r="H31" s="1"/>
      <c r="I31" s="1"/>
      <c r="J31" s="1"/>
      <c r="K31" s="1"/>
      <c r="L31" s="1"/>
      <c r="M31" s="1"/>
      <c r="N31" s="1"/>
      <c r="O31" s="1"/>
      <c r="P31" s="1"/>
      <c r="Q31" s="1"/>
      <c r="R31" s="1"/>
      <c r="S31" s="1"/>
      <c r="T31" s="1"/>
      <c r="U31" s="1"/>
      <c r="V31" s="1"/>
      <c r="W31" s="1"/>
      <c r="X31" s="1"/>
      <c r="Y31" s="1"/>
      <c r="Z31" s="1"/>
    </row>
    <row r="32" spans="1:26">
      <c r="A32" s="3"/>
      <c r="B32" s="1"/>
      <c r="C32" s="1"/>
      <c r="D32" s="1"/>
      <c r="E32" s="1"/>
      <c r="F32" s="1"/>
      <c r="G32" s="1"/>
      <c r="H32" s="1"/>
      <c r="I32" s="1"/>
      <c r="J32" s="1"/>
      <c r="K32" s="1"/>
      <c r="L32" s="1"/>
      <c r="M32" s="1"/>
      <c r="N32" s="1"/>
      <c r="O32" s="1"/>
      <c r="P32" s="1"/>
      <c r="Q32" s="1"/>
      <c r="R32" s="1"/>
      <c r="S32" s="1"/>
      <c r="T32" s="1"/>
      <c r="U32" s="1"/>
      <c r="V32" s="1"/>
      <c r="W32" s="1"/>
      <c r="X32" s="1"/>
      <c r="Y32" s="1"/>
      <c r="Z32" s="1"/>
    </row>
    <row r="33" spans="1:26">
      <c r="A33" s="3"/>
      <c r="B33" s="1"/>
      <c r="C33" s="1"/>
      <c r="D33" s="1"/>
      <c r="E33" s="1"/>
      <c r="F33" s="1"/>
      <c r="G33" s="1"/>
      <c r="H33" s="1"/>
      <c r="I33" s="1"/>
      <c r="J33" s="1"/>
      <c r="K33" s="1"/>
      <c r="L33" s="1"/>
      <c r="M33" s="1"/>
      <c r="N33" s="1"/>
      <c r="O33" s="1"/>
      <c r="P33" s="1"/>
      <c r="Q33" s="1"/>
      <c r="R33" s="1"/>
      <c r="S33" s="1"/>
      <c r="T33" s="1"/>
      <c r="U33" s="1"/>
      <c r="V33" s="1"/>
      <c r="W33" s="1"/>
      <c r="X33" s="1"/>
      <c r="Y33" s="1"/>
      <c r="Z33" s="1"/>
    </row>
    <row r="34" spans="1:26">
      <c r="A34" s="3"/>
      <c r="B34" s="1"/>
      <c r="C34" s="1"/>
      <c r="D34" s="1"/>
      <c r="E34" s="1"/>
      <c r="F34" s="1"/>
      <c r="G34" s="1"/>
      <c r="H34" s="1"/>
      <c r="I34" s="1"/>
      <c r="J34" s="1"/>
      <c r="K34" s="1"/>
      <c r="L34" s="1"/>
      <c r="M34" s="1"/>
      <c r="N34" s="1"/>
      <c r="O34" s="1"/>
      <c r="P34" s="1"/>
      <c r="Q34" s="1"/>
      <c r="R34" s="1"/>
      <c r="S34" s="1"/>
      <c r="T34" s="1"/>
      <c r="U34" s="1"/>
      <c r="V34" s="1"/>
      <c r="W34" s="1"/>
      <c r="X34" s="1"/>
      <c r="Y34" s="1"/>
      <c r="Z34" s="1"/>
    </row>
    <row r="35" spans="1:26">
      <c r="A35" s="3"/>
      <c r="B35" s="1"/>
      <c r="C35" s="1"/>
      <c r="D35" s="1"/>
      <c r="E35" s="1"/>
      <c r="F35" s="1"/>
      <c r="G35" s="1"/>
      <c r="H35" s="1"/>
      <c r="I35" s="1"/>
      <c r="J35" s="1"/>
      <c r="K35" s="1"/>
      <c r="L35" s="1"/>
      <c r="M35" s="1"/>
      <c r="N35" s="1"/>
      <c r="O35" s="1"/>
      <c r="P35" s="1"/>
      <c r="Q35" s="1"/>
      <c r="R35" s="1"/>
      <c r="S35" s="1"/>
      <c r="T35" s="1"/>
      <c r="U35" s="1"/>
      <c r="V35" s="1"/>
      <c r="W35" s="1"/>
      <c r="X35" s="1"/>
      <c r="Y35" s="1"/>
      <c r="Z35" s="1"/>
    </row>
    <row r="36" spans="1:26">
      <c r="A36" s="3"/>
      <c r="B36" s="1"/>
      <c r="C36" s="1"/>
      <c r="D36" s="1"/>
      <c r="E36" s="1"/>
      <c r="F36" s="1"/>
      <c r="G36" s="1"/>
      <c r="H36" s="1"/>
      <c r="I36" s="1"/>
      <c r="J36" s="1"/>
      <c r="K36" s="1"/>
      <c r="L36" s="1"/>
      <c r="M36" s="1"/>
      <c r="N36" s="1"/>
      <c r="O36" s="1"/>
      <c r="P36" s="1"/>
      <c r="Q36" s="1"/>
      <c r="R36" s="1"/>
      <c r="S36" s="1"/>
      <c r="T36" s="1"/>
      <c r="U36" s="1"/>
      <c r="V36" s="1"/>
      <c r="W36" s="1"/>
      <c r="X36" s="1"/>
      <c r="Y36" s="1"/>
      <c r="Z36" s="1"/>
    </row>
    <row r="37" spans="1:26">
      <c r="A37" s="3"/>
      <c r="B37" s="1"/>
      <c r="C37" s="1"/>
      <c r="D37" s="1"/>
      <c r="E37" s="1"/>
      <c r="F37" s="1"/>
      <c r="G37" s="1"/>
      <c r="H37" s="1"/>
      <c r="I37" s="1"/>
      <c r="J37" s="1"/>
      <c r="K37" s="1"/>
      <c r="L37" s="1"/>
      <c r="M37" s="1"/>
      <c r="N37" s="1"/>
      <c r="O37" s="1"/>
      <c r="P37" s="1"/>
      <c r="Q37" s="1"/>
      <c r="R37" s="1"/>
      <c r="S37" s="1"/>
      <c r="T37" s="1"/>
      <c r="U37" s="1"/>
      <c r="V37" s="1"/>
      <c r="W37" s="1"/>
      <c r="X37" s="1"/>
      <c r="Y37" s="1"/>
      <c r="Z37" s="1"/>
    </row>
    <row r="38" spans="1:26">
      <c r="A38" s="3"/>
      <c r="B38" s="1"/>
      <c r="C38" s="1"/>
      <c r="D38" s="1"/>
      <c r="E38" s="1"/>
      <c r="F38" s="1"/>
      <c r="G38" s="1"/>
      <c r="H38" s="1"/>
      <c r="I38" s="1"/>
      <c r="J38" s="1"/>
      <c r="K38" s="1"/>
      <c r="L38" s="1"/>
      <c r="M38" s="1"/>
      <c r="N38" s="1"/>
      <c r="O38" s="1"/>
      <c r="P38" s="1"/>
      <c r="Q38" s="1"/>
      <c r="R38" s="1"/>
      <c r="S38" s="1"/>
      <c r="T38" s="1"/>
      <c r="U38" s="1"/>
      <c r="V38" s="1"/>
      <c r="W38" s="1"/>
      <c r="X38" s="1"/>
      <c r="Y38" s="1"/>
      <c r="Z38" s="1"/>
    </row>
    <row r="39" spans="1:26">
      <c r="A39" s="3"/>
      <c r="B39" s="1"/>
      <c r="C39" s="1"/>
      <c r="D39" s="1"/>
      <c r="E39" s="1"/>
      <c r="F39" s="1"/>
      <c r="G39" s="1"/>
      <c r="H39" s="1"/>
      <c r="I39" s="1"/>
      <c r="J39" s="1"/>
      <c r="K39" s="1"/>
      <c r="L39" s="1"/>
      <c r="M39" s="1"/>
      <c r="N39" s="1"/>
      <c r="O39" s="1"/>
      <c r="P39" s="1"/>
      <c r="Q39" s="1"/>
      <c r="R39" s="1"/>
      <c r="S39" s="1"/>
      <c r="T39" s="1"/>
      <c r="U39" s="1"/>
      <c r="V39" s="1"/>
      <c r="W39" s="1"/>
      <c r="X39" s="1"/>
      <c r="Y39" s="1"/>
      <c r="Z39" s="1"/>
    </row>
    <row r="40" spans="1:26">
      <c r="A40" s="3"/>
      <c r="B40" s="1"/>
      <c r="C40" s="1"/>
      <c r="D40" s="1"/>
      <c r="E40" s="1"/>
      <c r="F40" s="1"/>
      <c r="G40" s="1"/>
      <c r="H40" s="1"/>
      <c r="I40" s="1"/>
      <c r="J40" s="1"/>
      <c r="K40" s="1"/>
      <c r="L40" s="1"/>
      <c r="M40" s="1"/>
      <c r="N40" s="1"/>
      <c r="O40" s="1"/>
      <c r="P40" s="1"/>
      <c r="Q40" s="1"/>
      <c r="R40" s="1"/>
      <c r="S40" s="1"/>
      <c r="T40" s="1"/>
      <c r="U40" s="1"/>
      <c r="V40" s="1"/>
      <c r="W40" s="1"/>
      <c r="X40" s="1"/>
      <c r="Y40" s="1"/>
      <c r="Z40" s="1"/>
    </row>
    <row r="41" spans="1:26">
      <c r="A41" s="3"/>
      <c r="B41" s="1"/>
      <c r="C41" s="1"/>
      <c r="D41" s="1"/>
      <c r="E41" s="1"/>
      <c r="F41" s="1"/>
      <c r="G41" s="1"/>
      <c r="H41" s="1"/>
      <c r="I41" s="1"/>
      <c r="J41" s="1"/>
      <c r="K41" s="1"/>
      <c r="L41" s="1"/>
      <c r="M41" s="1"/>
      <c r="N41" s="1"/>
      <c r="O41" s="1"/>
      <c r="P41" s="1"/>
      <c r="Q41" s="1"/>
      <c r="R41" s="1"/>
      <c r="S41" s="1"/>
      <c r="T41" s="1"/>
      <c r="U41" s="1"/>
      <c r="V41" s="1"/>
      <c r="W41" s="1"/>
      <c r="X41" s="1"/>
      <c r="Y41" s="1"/>
      <c r="Z41" s="1"/>
    </row>
    <row r="42" spans="1:26">
      <c r="A42" s="3"/>
      <c r="B42" s="1"/>
      <c r="C42" s="1"/>
      <c r="D42" s="1"/>
      <c r="E42" s="1"/>
      <c r="F42" s="1"/>
      <c r="G42" s="1"/>
      <c r="H42" s="1"/>
      <c r="I42" s="1"/>
      <c r="J42" s="1"/>
      <c r="K42" s="1"/>
      <c r="L42" s="1"/>
      <c r="M42" s="1"/>
      <c r="N42" s="1"/>
      <c r="O42" s="1"/>
      <c r="P42" s="1"/>
      <c r="Q42" s="1"/>
      <c r="R42" s="1"/>
      <c r="S42" s="1"/>
      <c r="T42" s="1"/>
      <c r="U42" s="1"/>
      <c r="V42" s="1"/>
      <c r="W42" s="1"/>
      <c r="X42" s="1"/>
      <c r="Y42" s="1"/>
      <c r="Z42" s="1"/>
    </row>
    <row r="43" spans="1:26">
      <c r="A43" s="3"/>
      <c r="B43" s="1"/>
      <c r="C43" s="1"/>
      <c r="D43" s="1"/>
      <c r="E43" s="1"/>
      <c r="F43" s="1"/>
      <c r="G43" s="1"/>
      <c r="H43" s="1"/>
      <c r="I43" s="1"/>
      <c r="J43" s="1"/>
      <c r="K43" s="1"/>
      <c r="L43" s="1"/>
      <c r="M43" s="1"/>
      <c r="N43" s="1"/>
      <c r="O43" s="1"/>
      <c r="P43" s="1"/>
      <c r="Q43" s="1"/>
      <c r="R43" s="1"/>
      <c r="S43" s="1"/>
      <c r="T43" s="1"/>
      <c r="U43" s="1"/>
      <c r="V43" s="1"/>
      <c r="W43" s="1"/>
      <c r="X43" s="1"/>
      <c r="Y43" s="1"/>
      <c r="Z43" s="1"/>
    </row>
    <row r="44" spans="1:26">
      <c r="A44" s="3"/>
      <c r="B44" s="1"/>
      <c r="C44" s="1"/>
      <c r="D44" s="1"/>
      <c r="E44" s="1"/>
      <c r="F44" s="1"/>
      <c r="G44" s="1"/>
      <c r="H44" s="1"/>
      <c r="I44" s="1"/>
      <c r="J44" s="1"/>
      <c r="K44" s="1"/>
      <c r="L44" s="1"/>
      <c r="M44" s="1"/>
      <c r="N44" s="1"/>
      <c r="O44" s="1"/>
      <c r="P44" s="1"/>
      <c r="Q44" s="1"/>
      <c r="R44" s="1"/>
      <c r="S44" s="1"/>
      <c r="T44" s="1"/>
      <c r="U44" s="1"/>
      <c r="V44" s="1"/>
      <c r="W44" s="1"/>
      <c r="X44" s="1"/>
      <c r="Y44" s="1"/>
      <c r="Z44" s="1"/>
    </row>
    <row r="45" spans="1:26">
      <c r="A45" s="3"/>
      <c r="B45" s="1"/>
      <c r="C45" s="1"/>
      <c r="D45" s="1"/>
      <c r="E45" s="1"/>
      <c r="F45" s="1"/>
      <c r="G45" s="1"/>
      <c r="H45" s="1"/>
      <c r="I45" s="1"/>
      <c r="J45" s="1"/>
      <c r="K45" s="1"/>
      <c r="L45" s="1"/>
      <c r="M45" s="1"/>
      <c r="N45" s="1"/>
      <c r="O45" s="1"/>
      <c r="P45" s="1"/>
      <c r="Q45" s="1"/>
      <c r="R45" s="1"/>
      <c r="S45" s="1"/>
      <c r="T45" s="1"/>
      <c r="U45" s="1"/>
      <c r="V45" s="1"/>
      <c r="W45" s="1"/>
      <c r="X45" s="1"/>
      <c r="Y45" s="1"/>
      <c r="Z45" s="1"/>
    </row>
    <row r="46" spans="1:26">
      <c r="A46" s="3"/>
      <c r="B46" s="1"/>
      <c r="C46" s="1"/>
      <c r="D46" s="1"/>
      <c r="E46" s="1"/>
      <c r="F46" s="1"/>
      <c r="G46" s="1"/>
      <c r="H46" s="1"/>
      <c r="I46" s="1"/>
      <c r="J46" s="1"/>
      <c r="K46" s="1"/>
      <c r="L46" s="1"/>
      <c r="M46" s="1"/>
      <c r="N46" s="1"/>
      <c r="O46" s="1"/>
      <c r="P46" s="1"/>
      <c r="Q46" s="1"/>
      <c r="R46" s="1"/>
      <c r="S46" s="1"/>
      <c r="T46" s="1"/>
      <c r="U46" s="1"/>
      <c r="V46" s="1"/>
      <c r="W46" s="1"/>
      <c r="X46" s="1"/>
      <c r="Y46" s="1"/>
      <c r="Z46" s="1"/>
    </row>
    <row r="47" spans="1:26">
      <c r="A47" s="3"/>
      <c r="B47" s="1"/>
      <c r="C47" s="1"/>
      <c r="D47" s="1"/>
      <c r="E47" s="1"/>
      <c r="F47" s="1"/>
      <c r="G47" s="1"/>
      <c r="H47" s="1"/>
      <c r="I47" s="1"/>
      <c r="J47" s="1"/>
      <c r="K47" s="1"/>
      <c r="L47" s="1"/>
      <c r="M47" s="1"/>
      <c r="N47" s="1"/>
      <c r="O47" s="1"/>
      <c r="P47" s="1"/>
      <c r="Q47" s="1"/>
      <c r="R47" s="1"/>
      <c r="S47" s="1"/>
      <c r="T47" s="1"/>
      <c r="U47" s="1"/>
      <c r="V47" s="1"/>
      <c r="W47" s="1"/>
      <c r="X47" s="1"/>
      <c r="Y47" s="1"/>
      <c r="Z47" s="1"/>
    </row>
    <row r="48" spans="1:26">
      <c r="A48" s="3"/>
      <c r="B48" s="1"/>
      <c r="C48" s="1"/>
      <c r="D48" s="1"/>
      <c r="E48" s="1"/>
      <c r="F48" s="1"/>
      <c r="G48" s="1"/>
      <c r="H48" s="1"/>
      <c r="I48" s="1"/>
      <c r="J48" s="1"/>
      <c r="K48" s="1"/>
      <c r="L48" s="1"/>
      <c r="M48" s="1"/>
      <c r="N48" s="1"/>
      <c r="O48" s="1"/>
      <c r="P48" s="1"/>
      <c r="Q48" s="1"/>
      <c r="R48" s="1"/>
      <c r="S48" s="1"/>
      <c r="T48" s="1"/>
      <c r="U48" s="1"/>
      <c r="V48" s="1"/>
      <c r="W48" s="1"/>
      <c r="X48" s="1"/>
      <c r="Y48" s="1"/>
      <c r="Z48" s="1"/>
    </row>
    <row r="49" spans="1:26">
      <c r="A49" s="3"/>
      <c r="B49" s="1"/>
      <c r="C49" s="1"/>
      <c r="D49" s="1"/>
      <c r="E49" s="1"/>
      <c r="F49" s="1"/>
      <c r="G49" s="1"/>
      <c r="H49" s="1"/>
      <c r="I49" s="1"/>
      <c r="J49" s="1"/>
      <c r="K49" s="1"/>
      <c r="L49" s="1"/>
      <c r="M49" s="1"/>
      <c r="N49" s="1"/>
      <c r="O49" s="1"/>
      <c r="P49" s="1"/>
      <c r="Q49" s="1"/>
      <c r="R49" s="1"/>
      <c r="S49" s="1"/>
      <c r="T49" s="1"/>
      <c r="U49" s="1"/>
      <c r="V49" s="1"/>
      <c r="W49" s="1"/>
      <c r="X49" s="1"/>
      <c r="Y49" s="1"/>
      <c r="Z49" s="1"/>
    </row>
    <row r="50" spans="1:26">
      <c r="A50" s="3"/>
      <c r="B50" s="1"/>
      <c r="C50" s="1"/>
      <c r="D50" s="1"/>
      <c r="E50" s="1"/>
      <c r="F50" s="1"/>
      <c r="G50" s="1"/>
      <c r="H50" s="1"/>
      <c r="I50" s="1"/>
      <c r="J50" s="1"/>
      <c r="K50" s="1"/>
      <c r="L50" s="1"/>
      <c r="M50" s="1"/>
      <c r="N50" s="1"/>
      <c r="O50" s="1"/>
      <c r="P50" s="1"/>
      <c r="Q50" s="1"/>
      <c r="R50" s="1"/>
      <c r="S50" s="1"/>
      <c r="T50" s="1"/>
      <c r="U50" s="1"/>
      <c r="V50" s="1"/>
      <c r="W50" s="1"/>
      <c r="X50" s="1"/>
      <c r="Y50" s="1"/>
      <c r="Z50" s="1"/>
    </row>
    <row r="51" spans="1:26">
      <c r="A51" s="3"/>
      <c r="B51" s="1"/>
      <c r="C51" s="1"/>
      <c r="D51" s="1"/>
      <c r="E51" s="1"/>
      <c r="F51" s="1"/>
      <c r="G51" s="1"/>
      <c r="H51" s="1"/>
      <c r="I51" s="1"/>
      <c r="J51" s="1"/>
      <c r="K51" s="1"/>
      <c r="L51" s="1"/>
      <c r="M51" s="1"/>
      <c r="N51" s="1"/>
      <c r="O51" s="1"/>
      <c r="P51" s="1"/>
      <c r="Q51" s="1"/>
      <c r="R51" s="1"/>
      <c r="S51" s="1"/>
      <c r="T51" s="1"/>
      <c r="U51" s="1"/>
      <c r="V51" s="1"/>
      <c r="W51" s="1"/>
      <c r="X51" s="1"/>
      <c r="Y51" s="1"/>
      <c r="Z51" s="1"/>
    </row>
    <row r="52" spans="1:26">
      <c r="A52" s="3"/>
      <c r="B52" s="1"/>
      <c r="C52" s="1"/>
      <c r="D52" s="1"/>
      <c r="E52" s="1"/>
      <c r="F52" s="1"/>
      <c r="G52" s="1"/>
      <c r="H52" s="1"/>
      <c r="I52" s="1"/>
      <c r="J52" s="1"/>
      <c r="K52" s="1"/>
      <c r="L52" s="1"/>
      <c r="M52" s="1"/>
      <c r="N52" s="1"/>
      <c r="O52" s="1"/>
      <c r="P52" s="1"/>
      <c r="Q52" s="1"/>
      <c r="R52" s="1"/>
      <c r="S52" s="1"/>
      <c r="T52" s="1"/>
      <c r="U52" s="1"/>
      <c r="V52" s="1"/>
      <c r="W52" s="1"/>
      <c r="X52" s="1"/>
      <c r="Y52" s="1"/>
      <c r="Z52" s="1"/>
    </row>
    <row r="53" spans="1:26">
      <c r="A53" s="3"/>
      <c r="B53" s="1"/>
      <c r="C53" s="1"/>
      <c r="D53" s="1"/>
      <c r="E53" s="1"/>
      <c r="F53" s="1"/>
      <c r="G53" s="1"/>
      <c r="H53" s="1"/>
      <c r="I53" s="1"/>
      <c r="J53" s="1"/>
      <c r="K53" s="1"/>
      <c r="L53" s="1"/>
      <c r="M53" s="1"/>
      <c r="N53" s="1"/>
      <c r="O53" s="1"/>
      <c r="P53" s="1"/>
      <c r="Q53" s="1"/>
      <c r="R53" s="1"/>
      <c r="S53" s="1"/>
      <c r="T53" s="1"/>
      <c r="U53" s="1"/>
      <c r="V53" s="1"/>
      <c r="W53" s="1"/>
      <c r="X53" s="1"/>
      <c r="Y53" s="1"/>
      <c r="Z53" s="1"/>
    </row>
    <row r="54" spans="1:26">
      <c r="A54" s="3"/>
      <c r="B54" s="1"/>
      <c r="C54" s="1"/>
      <c r="D54" s="1"/>
      <c r="E54" s="1"/>
      <c r="F54" s="1"/>
      <c r="G54" s="1"/>
      <c r="H54" s="1"/>
      <c r="I54" s="1"/>
      <c r="J54" s="1"/>
      <c r="K54" s="1"/>
      <c r="L54" s="1"/>
      <c r="M54" s="1"/>
      <c r="N54" s="1"/>
      <c r="O54" s="1"/>
      <c r="P54" s="1"/>
      <c r="Q54" s="1"/>
      <c r="R54" s="1"/>
      <c r="S54" s="1"/>
      <c r="T54" s="1"/>
      <c r="U54" s="1"/>
      <c r="V54" s="1"/>
      <c r="W54" s="1"/>
      <c r="X54" s="1"/>
      <c r="Y54" s="1"/>
      <c r="Z54" s="1"/>
    </row>
    <row r="55" spans="1:26">
      <c r="A55" s="3"/>
      <c r="B55" s="1"/>
      <c r="C55" s="1"/>
      <c r="D55" s="1"/>
      <c r="E55" s="1"/>
      <c r="F55" s="1"/>
      <c r="G55" s="1"/>
      <c r="H55" s="1"/>
      <c r="I55" s="1"/>
      <c r="J55" s="1"/>
      <c r="K55" s="1"/>
      <c r="L55" s="1"/>
      <c r="M55" s="1"/>
      <c r="N55" s="1"/>
      <c r="O55" s="1"/>
      <c r="P55" s="1"/>
      <c r="Q55" s="1"/>
      <c r="R55" s="1"/>
      <c r="S55" s="1"/>
      <c r="T55" s="1"/>
      <c r="U55" s="1"/>
      <c r="V55" s="1"/>
      <c r="W55" s="1"/>
      <c r="X55" s="1"/>
      <c r="Y55" s="1"/>
      <c r="Z55" s="1"/>
    </row>
    <row r="56" spans="1:26">
      <c r="A56" s="3"/>
      <c r="B56" s="1"/>
      <c r="C56" s="1"/>
      <c r="D56" s="1"/>
      <c r="E56" s="1"/>
      <c r="F56" s="1"/>
      <c r="G56" s="1"/>
      <c r="H56" s="1"/>
      <c r="I56" s="1"/>
      <c r="J56" s="1"/>
      <c r="K56" s="1"/>
      <c r="L56" s="1"/>
      <c r="M56" s="1"/>
      <c r="N56" s="1"/>
      <c r="O56" s="1"/>
      <c r="P56" s="1"/>
      <c r="Q56" s="1"/>
      <c r="R56" s="1"/>
      <c r="S56" s="1"/>
      <c r="T56" s="1"/>
      <c r="U56" s="1"/>
      <c r="V56" s="1"/>
      <c r="W56" s="1"/>
      <c r="X56" s="1"/>
      <c r="Y56" s="1"/>
      <c r="Z56" s="1"/>
    </row>
    <row r="57" spans="1:26">
      <c r="A57" s="3"/>
      <c r="B57" s="1"/>
      <c r="C57" s="1"/>
      <c r="D57" s="1"/>
      <c r="E57" s="1"/>
      <c r="F57" s="1"/>
      <c r="G57" s="1"/>
      <c r="H57" s="1"/>
      <c r="I57" s="1"/>
      <c r="J57" s="1"/>
      <c r="K57" s="1"/>
      <c r="L57" s="1"/>
      <c r="M57" s="1"/>
      <c r="N57" s="1"/>
      <c r="O57" s="1"/>
      <c r="P57" s="1"/>
      <c r="Q57" s="1"/>
      <c r="R57" s="1"/>
      <c r="S57" s="1"/>
      <c r="T57" s="1"/>
      <c r="U57" s="1"/>
      <c r="V57" s="1"/>
      <c r="W57" s="1"/>
      <c r="X57" s="1"/>
      <c r="Y57" s="1"/>
      <c r="Z57" s="1"/>
    </row>
    <row r="58" spans="1:26">
      <c r="A58" s="3"/>
      <c r="B58" s="1"/>
      <c r="C58" s="1"/>
      <c r="D58" s="1"/>
      <c r="E58" s="1"/>
      <c r="F58" s="1"/>
      <c r="G58" s="1"/>
      <c r="H58" s="1"/>
      <c r="I58" s="1"/>
      <c r="J58" s="1"/>
      <c r="K58" s="1"/>
      <c r="L58" s="1"/>
      <c r="M58" s="1"/>
      <c r="N58" s="1"/>
      <c r="O58" s="1"/>
      <c r="P58" s="1"/>
      <c r="Q58" s="1"/>
      <c r="R58" s="1"/>
      <c r="S58" s="1"/>
      <c r="T58" s="1"/>
      <c r="U58" s="1"/>
      <c r="V58" s="1"/>
      <c r="W58" s="1"/>
      <c r="X58" s="1"/>
      <c r="Y58" s="1"/>
      <c r="Z58" s="1"/>
    </row>
    <row r="59" spans="1:26">
      <c r="A59" s="3"/>
      <c r="B59" s="1"/>
      <c r="C59" s="1"/>
      <c r="D59" s="1"/>
      <c r="E59" s="1"/>
      <c r="F59" s="1"/>
      <c r="G59" s="1"/>
      <c r="H59" s="1"/>
      <c r="I59" s="1"/>
      <c r="J59" s="1"/>
      <c r="K59" s="1"/>
      <c r="L59" s="1"/>
      <c r="M59" s="1"/>
      <c r="N59" s="1"/>
      <c r="O59" s="1"/>
      <c r="P59" s="1"/>
      <c r="Q59" s="1"/>
      <c r="R59" s="1"/>
      <c r="S59" s="1"/>
      <c r="T59" s="1"/>
      <c r="U59" s="1"/>
      <c r="V59" s="1"/>
      <c r="W59" s="1"/>
      <c r="X59" s="1"/>
      <c r="Y59" s="1"/>
      <c r="Z59" s="1"/>
    </row>
    <row r="60" spans="1:26">
      <c r="A60" s="3"/>
      <c r="B60" s="1"/>
      <c r="C60" s="1"/>
      <c r="D60" s="1"/>
      <c r="E60" s="1"/>
      <c r="F60" s="1"/>
      <c r="G60" s="1"/>
      <c r="H60" s="1"/>
      <c r="I60" s="1"/>
      <c r="J60" s="1"/>
      <c r="K60" s="1"/>
      <c r="L60" s="1"/>
      <c r="M60" s="1"/>
      <c r="N60" s="1"/>
      <c r="O60" s="1"/>
      <c r="P60" s="1"/>
      <c r="Q60" s="1"/>
      <c r="R60" s="1"/>
      <c r="S60" s="1"/>
      <c r="T60" s="1"/>
      <c r="U60" s="1"/>
      <c r="V60" s="1"/>
      <c r="W60" s="1"/>
      <c r="X60" s="1"/>
      <c r="Y60" s="1"/>
      <c r="Z60" s="1"/>
    </row>
    <row r="61" spans="1:26">
      <c r="A61" s="3"/>
      <c r="B61" s="1"/>
      <c r="C61" s="1"/>
      <c r="D61" s="1"/>
      <c r="E61" s="1"/>
      <c r="F61" s="1"/>
      <c r="G61" s="1"/>
      <c r="H61" s="1"/>
      <c r="I61" s="1"/>
      <c r="J61" s="1"/>
      <c r="K61" s="1"/>
      <c r="L61" s="1"/>
      <c r="M61" s="1"/>
      <c r="N61" s="1"/>
      <c r="O61" s="1"/>
      <c r="P61" s="1"/>
      <c r="Q61" s="1"/>
      <c r="R61" s="1"/>
      <c r="S61" s="1"/>
      <c r="T61" s="1"/>
      <c r="U61" s="1"/>
      <c r="V61" s="1"/>
      <c r="W61" s="1"/>
      <c r="X61" s="1"/>
      <c r="Y61" s="1"/>
      <c r="Z61" s="1"/>
    </row>
    <row r="62" spans="1:26">
      <c r="A62" s="3"/>
      <c r="B62" s="1"/>
      <c r="C62" s="1"/>
      <c r="D62" s="1"/>
      <c r="E62" s="1"/>
      <c r="F62" s="1"/>
      <c r="G62" s="1"/>
      <c r="H62" s="1"/>
      <c r="I62" s="1"/>
      <c r="J62" s="1"/>
      <c r="K62" s="1"/>
      <c r="L62" s="1"/>
      <c r="M62" s="1"/>
      <c r="N62" s="1"/>
      <c r="O62" s="1"/>
      <c r="P62" s="1"/>
      <c r="Q62" s="1"/>
      <c r="R62" s="1"/>
      <c r="S62" s="1"/>
      <c r="T62" s="1"/>
      <c r="U62" s="1"/>
      <c r="V62" s="1"/>
      <c r="W62" s="1"/>
      <c r="X62" s="1"/>
      <c r="Y62" s="1"/>
      <c r="Z62" s="1"/>
    </row>
    <row r="63" spans="1:26">
      <c r="A63" s="3"/>
      <c r="B63" s="1"/>
      <c r="C63" s="1"/>
      <c r="D63" s="1"/>
      <c r="E63" s="1"/>
      <c r="F63" s="1"/>
      <c r="G63" s="1"/>
      <c r="H63" s="1"/>
      <c r="I63" s="1"/>
      <c r="J63" s="1"/>
      <c r="K63" s="1"/>
      <c r="L63" s="1"/>
      <c r="M63" s="1"/>
      <c r="N63" s="1"/>
      <c r="O63" s="1"/>
      <c r="P63" s="1"/>
      <c r="Q63" s="1"/>
      <c r="R63" s="1"/>
      <c r="S63" s="1"/>
      <c r="T63" s="1"/>
      <c r="U63" s="1"/>
      <c r="V63" s="1"/>
      <c r="W63" s="1"/>
      <c r="X63" s="1"/>
      <c r="Y63" s="1"/>
      <c r="Z63" s="1"/>
    </row>
    <row r="64" spans="1:26">
      <c r="A64" s="3"/>
      <c r="B64" s="1"/>
      <c r="C64" s="1"/>
      <c r="D64" s="1"/>
      <c r="E64" s="1"/>
      <c r="F64" s="1"/>
      <c r="G64" s="1"/>
      <c r="H64" s="1"/>
      <c r="I64" s="1"/>
      <c r="J64" s="1"/>
      <c r="K64" s="1"/>
      <c r="L64" s="1"/>
      <c r="M64" s="1"/>
      <c r="N64" s="1"/>
      <c r="O64" s="1"/>
      <c r="P64" s="1"/>
      <c r="Q64" s="1"/>
      <c r="R64" s="1"/>
      <c r="S64" s="1"/>
      <c r="T64" s="1"/>
      <c r="U64" s="1"/>
      <c r="V64" s="1"/>
      <c r="W64" s="1"/>
      <c r="X64" s="1"/>
      <c r="Y64" s="1"/>
      <c r="Z64" s="1"/>
    </row>
    <row r="65" spans="1:26">
      <c r="A65" s="3"/>
      <c r="B65" s="1"/>
      <c r="C65" s="1"/>
      <c r="D65" s="1"/>
      <c r="E65" s="1"/>
      <c r="F65" s="1"/>
      <c r="G65" s="1"/>
      <c r="H65" s="1"/>
      <c r="I65" s="1"/>
      <c r="J65" s="1"/>
      <c r="K65" s="1"/>
      <c r="L65" s="1"/>
      <c r="M65" s="1"/>
      <c r="N65" s="1"/>
      <c r="O65" s="1"/>
      <c r="P65" s="1"/>
      <c r="Q65" s="1"/>
      <c r="R65" s="1"/>
      <c r="S65" s="1"/>
      <c r="T65" s="1"/>
      <c r="U65" s="1"/>
      <c r="V65" s="1"/>
      <c r="W65" s="1"/>
      <c r="X65" s="1"/>
      <c r="Y65" s="1"/>
      <c r="Z65" s="1"/>
    </row>
    <row r="66" spans="1:26">
      <c r="A66" s="3"/>
      <c r="B66" s="1"/>
      <c r="C66" s="1"/>
      <c r="D66" s="1"/>
      <c r="E66" s="1"/>
      <c r="F66" s="1"/>
      <c r="G66" s="1"/>
      <c r="H66" s="1"/>
      <c r="I66" s="1"/>
      <c r="J66" s="1"/>
      <c r="K66" s="1"/>
      <c r="L66" s="1"/>
      <c r="M66" s="1"/>
      <c r="N66" s="1"/>
      <c r="O66" s="1"/>
      <c r="P66" s="1"/>
      <c r="Q66" s="1"/>
      <c r="R66" s="1"/>
      <c r="S66" s="1"/>
      <c r="T66" s="1"/>
      <c r="U66" s="1"/>
      <c r="V66" s="1"/>
      <c r="W66" s="1"/>
      <c r="X66" s="1"/>
      <c r="Y66" s="1"/>
      <c r="Z66" s="1"/>
    </row>
    <row r="67" spans="1:26">
      <c r="A67" s="3"/>
      <c r="B67" s="1"/>
      <c r="C67" s="1"/>
      <c r="D67" s="1"/>
      <c r="E67" s="1"/>
      <c r="F67" s="1"/>
      <c r="G67" s="1"/>
      <c r="H67" s="1"/>
      <c r="I67" s="1"/>
      <c r="J67" s="1"/>
      <c r="K67" s="1"/>
      <c r="L67" s="1"/>
      <c r="M67" s="1"/>
      <c r="N67" s="1"/>
      <c r="O67" s="1"/>
      <c r="P67" s="1"/>
      <c r="Q67" s="1"/>
      <c r="R67" s="1"/>
      <c r="S67" s="1"/>
      <c r="T67" s="1"/>
      <c r="U67" s="1"/>
      <c r="V67" s="1"/>
      <c r="W67" s="1"/>
      <c r="X67" s="1"/>
      <c r="Y67" s="1"/>
      <c r="Z67" s="1"/>
    </row>
    <row r="68" spans="1:26">
      <c r="A68" s="3"/>
      <c r="B68" s="1"/>
      <c r="C68" s="1"/>
      <c r="D68" s="1"/>
      <c r="E68" s="1"/>
      <c r="F68" s="1"/>
      <c r="G68" s="1"/>
      <c r="H68" s="1"/>
      <c r="I68" s="1"/>
      <c r="J68" s="1"/>
      <c r="K68" s="1"/>
      <c r="L68" s="1"/>
      <c r="M68" s="1"/>
      <c r="N68" s="1"/>
      <c r="O68" s="1"/>
      <c r="P68" s="1"/>
      <c r="Q68" s="1"/>
      <c r="R68" s="1"/>
      <c r="S68" s="1"/>
      <c r="T68" s="1"/>
      <c r="U68" s="1"/>
      <c r="V68" s="1"/>
      <c r="W68" s="1"/>
      <c r="X68" s="1"/>
      <c r="Y68" s="1"/>
      <c r="Z68" s="1"/>
    </row>
    <row r="69" spans="1:26">
      <c r="A69" s="3"/>
      <c r="B69" s="1"/>
      <c r="C69" s="1"/>
      <c r="D69" s="1"/>
      <c r="E69" s="1"/>
      <c r="F69" s="1"/>
      <c r="G69" s="1"/>
      <c r="H69" s="1"/>
      <c r="I69" s="1"/>
      <c r="J69" s="1"/>
      <c r="K69" s="1"/>
      <c r="L69" s="1"/>
      <c r="M69" s="1"/>
      <c r="N69" s="1"/>
      <c r="O69" s="1"/>
      <c r="P69" s="1"/>
      <c r="Q69" s="1"/>
      <c r="R69" s="1"/>
      <c r="S69" s="1"/>
      <c r="T69" s="1"/>
      <c r="U69" s="1"/>
      <c r="V69" s="1"/>
      <c r="W69" s="1"/>
      <c r="X69" s="1"/>
      <c r="Y69" s="1"/>
      <c r="Z69" s="1"/>
    </row>
    <row r="70" spans="1:26">
      <c r="A70" s="3"/>
      <c r="B70" s="1"/>
      <c r="C70" s="1"/>
      <c r="D70" s="1"/>
      <c r="E70" s="1"/>
      <c r="F70" s="1"/>
      <c r="G70" s="1"/>
      <c r="H70" s="1"/>
      <c r="I70" s="1"/>
      <c r="J70" s="1"/>
      <c r="K70" s="1"/>
      <c r="L70" s="1"/>
      <c r="M70" s="1"/>
      <c r="N70" s="1"/>
      <c r="O70" s="1"/>
      <c r="P70" s="1"/>
      <c r="Q70" s="1"/>
      <c r="R70" s="1"/>
      <c r="S70" s="1"/>
      <c r="T70" s="1"/>
      <c r="U70" s="1"/>
      <c r="V70" s="1"/>
      <c r="W70" s="1"/>
      <c r="X70" s="1"/>
      <c r="Y70" s="1"/>
      <c r="Z70" s="1"/>
    </row>
    <row r="71" spans="1:26">
      <c r="A71" s="3"/>
      <c r="B71" s="1"/>
      <c r="C71" s="1"/>
      <c r="D71" s="1"/>
      <c r="E71" s="1"/>
      <c r="F71" s="1"/>
      <c r="G71" s="1"/>
      <c r="H71" s="1"/>
      <c r="I71" s="1"/>
      <c r="J71" s="1"/>
      <c r="K71" s="1"/>
      <c r="L71" s="1"/>
      <c r="M71" s="1"/>
      <c r="N71" s="1"/>
      <c r="O71" s="1"/>
      <c r="P71" s="1"/>
      <c r="Q71" s="1"/>
      <c r="R71" s="1"/>
      <c r="S71" s="1"/>
      <c r="T71" s="1"/>
      <c r="U71" s="1"/>
      <c r="V71" s="1"/>
      <c r="W71" s="1"/>
      <c r="X71" s="1"/>
      <c r="Y71" s="1"/>
      <c r="Z71" s="1"/>
    </row>
    <row r="72" spans="1:26">
      <c r="A72" s="3"/>
      <c r="B72" s="1"/>
      <c r="C72" s="1"/>
      <c r="D72" s="1"/>
      <c r="E72" s="1"/>
      <c r="F72" s="1"/>
      <c r="G72" s="1"/>
      <c r="H72" s="1"/>
      <c r="I72" s="1"/>
      <c r="J72" s="1"/>
      <c r="K72" s="1"/>
      <c r="L72" s="1"/>
      <c r="M72" s="1"/>
      <c r="N72" s="1"/>
      <c r="O72" s="1"/>
      <c r="P72" s="1"/>
      <c r="Q72" s="1"/>
      <c r="R72" s="1"/>
      <c r="S72" s="1"/>
      <c r="T72" s="1"/>
      <c r="U72" s="1"/>
      <c r="V72" s="1"/>
      <c r="W72" s="1"/>
      <c r="X72" s="1"/>
      <c r="Y72" s="1"/>
      <c r="Z72" s="1"/>
    </row>
    <row r="73" spans="1:26">
      <c r="A73" s="3"/>
      <c r="B73" s="1"/>
      <c r="C73" s="1"/>
      <c r="D73" s="1"/>
      <c r="E73" s="1"/>
      <c r="F73" s="1"/>
      <c r="G73" s="1"/>
      <c r="H73" s="1"/>
      <c r="I73" s="1"/>
      <c r="J73" s="1"/>
      <c r="K73" s="1"/>
      <c r="L73" s="1"/>
      <c r="M73" s="1"/>
      <c r="N73" s="1"/>
      <c r="O73" s="1"/>
      <c r="P73" s="1"/>
      <c r="Q73" s="1"/>
      <c r="R73" s="1"/>
      <c r="S73" s="1"/>
      <c r="T73" s="1"/>
      <c r="U73" s="1"/>
      <c r="V73" s="1"/>
      <c r="W73" s="1"/>
      <c r="X73" s="1"/>
      <c r="Y73" s="1"/>
      <c r="Z73" s="1"/>
    </row>
    <row r="74" spans="1:26">
      <c r="A74" s="3"/>
      <c r="B74" s="1"/>
      <c r="C74" s="1"/>
      <c r="D74" s="1"/>
      <c r="E74" s="1"/>
      <c r="F74" s="1"/>
      <c r="G74" s="1"/>
      <c r="H74" s="1"/>
      <c r="I74" s="1"/>
      <c r="J74" s="1"/>
      <c r="K74" s="1"/>
      <c r="L74" s="1"/>
      <c r="M74" s="1"/>
      <c r="N74" s="1"/>
      <c r="O74" s="1"/>
      <c r="P74" s="1"/>
      <c r="Q74" s="1"/>
      <c r="R74" s="1"/>
      <c r="S74" s="1"/>
      <c r="T74" s="1"/>
      <c r="U74" s="1"/>
      <c r="V74" s="1"/>
      <c r="W74" s="1"/>
      <c r="X74" s="1"/>
      <c r="Y74" s="1"/>
      <c r="Z74" s="1"/>
    </row>
    <row r="75" spans="1:26">
      <c r="A75" s="3"/>
      <c r="B75" s="1"/>
      <c r="C75" s="1"/>
      <c r="D75" s="1"/>
      <c r="E75" s="1"/>
      <c r="F75" s="1"/>
      <c r="G75" s="1"/>
      <c r="H75" s="1"/>
      <c r="I75" s="1"/>
      <c r="J75" s="1"/>
      <c r="K75" s="1"/>
      <c r="L75" s="1"/>
      <c r="M75" s="1"/>
      <c r="N75" s="1"/>
      <c r="O75" s="1"/>
      <c r="P75" s="1"/>
      <c r="Q75" s="1"/>
      <c r="R75" s="1"/>
      <c r="S75" s="1"/>
      <c r="T75" s="1"/>
      <c r="U75" s="1"/>
      <c r="V75" s="1"/>
      <c r="W75" s="1"/>
      <c r="X75" s="1"/>
      <c r="Y75" s="1"/>
      <c r="Z75" s="1"/>
    </row>
    <row r="76" spans="1:26">
      <c r="A76" s="3"/>
      <c r="B76" s="1"/>
      <c r="C76" s="1"/>
      <c r="D76" s="1"/>
      <c r="E76" s="1"/>
      <c r="F76" s="1"/>
      <c r="G76" s="1"/>
      <c r="H76" s="1"/>
      <c r="I76" s="1"/>
      <c r="J76" s="1"/>
      <c r="K76" s="1"/>
      <c r="L76" s="1"/>
      <c r="M76" s="1"/>
      <c r="N76" s="1"/>
      <c r="O76" s="1"/>
      <c r="P76" s="1"/>
      <c r="Q76" s="1"/>
      <c r="R76" s="1"/>
      <c r="S76" s="1"/>
      <c r="T76" s="1"/>
      <c r="U76" s="1"/>
      <c r="V76" s="1"/>
      <c r="W76" s="1"/>
      <c r="X76" s="1"/>
      <c r="Y76" s="1"/>
      <c r="Z76" s="1"/>
    </row>
    <row r="77" spans="1:26">
      <c r="A77" s="3"/>
      <c r="B77" s="1"/>
      <c r="C77" s="1"/>
      <c r="D77" s="1"/>
      <c r="E77" s="1"/>
      <c r="F77" s="1"/>
      <c r="G77" s="1"/>
      <c r="H77" s="1"/>
      <c r="I77" s="1"/>
      <c r="J77" s="1"/>
      <c r="K77" s="1"/>
      <c r="L77" s="1"/>
      <c r="M77" s="1"/>
      <c r="N77" s="1"/>
      <c r="O77" s="1"/>
      <c r="P77" s="1"/>
      <c r="Q77" s="1"/>
      <c r="R77" s="1"/>
      <c r="S77" s="1"/>
      <c r="T77" s="1"/>
      <c r="U77" s="1"/>
      <c r="V77" s="1"/>
      <c r="W77" s="1"/>
      <c r="X77" s="1"/>
      <c r="Y77" s="1"/>
      <c r="Z77" s="1"/>
    </row>
    <row r="78" spans="1:26">
      <c r="A78" s="3"/>
      <c r="B78" s="1"/>
      <c r="C78" s="1"/>
      <c r="D78" s="1"/>
      <c r="E78" s="1"/>
      <c r="F78" s="1"/>
      <c r="G78" s="1"/>
      <c r="H78" s="1"/>
      <c r="I78" s="1"/>
      <c r="J78" s="1"/>
      <c r="K78" s="1"/>
      <c r="L78" s="1"/>
      <c r="M78" s="1"/>
      <c r="N78" s="1"/>
      <c r="O78" s="1"/>
      <c r="P78" s="1"/>
      <c r="Q78" s="1"/>
      <c r="R78" s="1"/>
      <c r="S78" s="1"/>
      <c r="T78" s="1"/>
      <c r="U78" s="1"/>
      <c r="V78" s="1"/>
      <c r="W78" s="1"/>
      <c r="X78" s="1"/>
      <c r="Y78" s="1"/>
      <c r="Z78" s="1"/>
    </row>
    <row r="79" spans="1:26">
      <c r="A79" s="3"/>
      <c r="B79" s="1"/>
      <c r="C79" s="1"/>
      <c r="D79" s="1"/>
      <c r="E79" s="1"/>
      <c r="F79" s="1"/>
      <c r="G79" s="1"/>
      <c r="H79" s="1"/>
      <c r="I79" s="1"/>
      <c r="J79" s="1"/>
      <c r="K79" s="1"/>
      <c r="L79" s="1"/>
      <c r="M79" s="1"/>
      <c r="N79" s="1"/>
      <c r="O79" s="1"/>
      <c r="P79" s="1"/>
      <c r="Q79" s="1"/>
      <c r="R79" s="1"/>
      <c r="S79" s="1"/>
      <c r="T79" s="1"/>
      <c r="U79" s="1"/>
      <c r="V79" s="1"/>
      <c r="W79" s="1"/>
      <c r="X79" s="1"/>
      <c r="Y79" s="1"/>
      <c r="Z79" s="1"/>
    </row>
    <row r="80" spans="1:26">
      <c r="A80" s="3"/>
      <c r="B80" s="1"/>
      <c r="C80" s="1"/>
      <c r="D80" s="1"/>
      <c r="E80" s="1"/>
      <c r="F80" s="1"/>
      <c r="G80" s="1"/>
      <c r="H80" s="1"/>
      <c r="I80" s="1"/>
      <c r="J80" s="1"/>
      <c r="K80" s="1"/>
      <c r="L80" s="1"/>
      <c r="M80" s="1"/>
      <c r="N80" s="1"/>
      <c r="O80" s="1"/>
      <c r="P80" s="1"/>
      <c r="Q80" s="1"/>
      <c r="R80" s="1"/>
      <c r="S80" s="1"/>
      <c r="T80" s="1"/>
      <c r="U80" s="1"/>
      <c r="V80" s="1"/>
      <c r="W80" s="1"/>
      <c r="X80" s="1"/>
      <c r="Y80" s="1"/>
      <c r="Z80" s="1"/>
    </row>
    <row r="81" spans="1:26">
      <c r="A81" s="3"/>
      <c r="B81" s="1"/>
      <c r="C81" s="1"/>
      <c r="D81" s="1"/>
      <c r="E81" s="1"/>
      <c r="F81" s="1"/>
      <c r="G81" s="1"/>
      <c r="H81" s="1"/>
      <c r="I81" s="1"/>
      <c r="J81" s="1"/>
      <c r="K81" s="1"/>
      <c r="L81" s="1"/>
      <c r="M81" s="1"/>
      <c r="N81" s="1"/>
      <c r="O81" s="1"/>
      <c r="P81" s="1"/>
      <c r="Q81" s="1"/>
      <c r="R81" s="1"/>
      <c r="S81" s="1"/>
      <c r="T81" s="1"/>
      <c r="U81" s="1"/>
      <c r="V81" s="1"/>
      <c r="W81" s="1"/>
      <c r="X81" s="1"/>
      <c r="Y81" s="1"/>
      <c r="Z81" s="1"/>
    </row>
    <row r="82" spans="1:26">
      <c r="A82" s="3"/>
      <c r="B82" s="1"/>
      <c r="C82" s="1"/>
      <c r="D82" s="1"/>
      <c r="E82" s="1"/>
      <c r="F82" s="1"/>
      <c r="G82" s="1"/>
      <c r="H82" s="1"/>
      <c r="I82" s="1"/>
      <c r="J82" s="1"/>
      <c r="K82" s="1"/>
      <c r="L82" s="1"/>
      <c r="M82" s="1"/>
      <c r="N82" s="1"/>
      <c r="O82" s="1"/>
      <c r="P82" s="1"/>
      <c r="Q82" s="1"/>
      <c r="R82" s="1"/>
      <c r="S82" s="1"/>
      <c r="T82" s="1"/>
      <c r="U82" s="1"/>
      <c r="V82" s="1"/>
      <c r="W82" s="1"/>
      <c r="X82" s="1"/>
      <c r="Y82" s="1"/>
      <c r="Z82" s="1"/>
    </row>
    <row r="83" spans="1:26">
      <c r="A83" s="3"/>
      <c r="B83" s="1"/>
      <c r="C83" s="1"/>
      <c r="D83" s="1"/>
      <c r="E83" s="1"/>
      <c r="F83" s="1"/>
      <c r="G83" s="1"/>
      <c r="H83" s="1"/>
      <c r="I83" s="1"/>
      <c r="J83" s="1"/>
      <c r="K83" s="1"/>
      <c r="L83" s="1"/>
      <c r="M83" s="1"/>
      <c r="N83" s="1"/>
      <c r="O83" s="1"/>
      <c r="P83" s="1"/>
      <c r="Q83" s="1"/>
      <c r="R83" s="1"/>
      <c r="S83" s="1"/>
      <c r="T83" s="1"/>
      <c r="U83" s="1"/>
      <c r="V83" s="1"/>
      <c r="W83" s="1"/>
      <c r="X83" s="1"/>
      <c r="Y83" s="1"/>
      <c r="Z83" s="1"/>
    </row>
    <row r="84" spans="1:26">
      <c r="A84" s="3"/>
      <c r="B84" s="1"/>
      <c r="C84" s="1"/>
      <c r="D84" s="1"/>
      <c r="E84" s="1"/>
      <c r="F84" s="1"/>
      <c r="G84" s="1"/>
      <c r="H84" s="1"/>
      <c r="I84" s="1"/>
      <c r="J84" s="1"/>
      <c r="K84" s="1"/>
      <c r="L84" s="1"/>
      <c r="M84" s="1"/>
      <c r="N84" s="1"/>
      <c r="O84" s="1"/>
      <c r="P84" s="1"/>
      <c r="Q84" s="1"/>
      <c r="R84" s="1"/>
      <c r="S84" s="1"/>
      <c r="T84" s="1"/>
      <c r="U84" s="1"/>
      <c r="V84" s="1"/>
      <c r="W84" s="1"/>
      <c r="X84" s="1"/>
      <c r="Y84" s="1"/>
      <c r="Z84" s="1"/>
    </row>
    <row r="85" spans="1:26">
      <c r="A85" s="3"/>
      <c r="B85" s="1"/>
      <c r="C85" s="1"/>
      <c r="D85" s="1"/>
      <c r="E85" s="1"/>
      <c r="F85" s="1"/>
      <c r="G85" s="1"/>
      <c r="H85" s="1"/>
      <c r="I85" s="1"/>
      <c r="J85" s="1"/>
      <c r="K85" s="1"/>
      <c r="L85" s="1"/>
      <c r="M85" s="1"/>
      <c r="N85" s="1"/>
      <c r="O85" s="1"/>
      <c r="P85" s="1"/>
      <c r="Q85" s="1"/>
      <c r="R85" s="1"/>
      <c r="S85" s="1"/>
      <c r="T85" s="1"/>
      <c r="U85" s="1"/>
      <c r="V85" s="1"/>
      <c r="W85" s="1"/>
      <c r="X85" s="1"/>
      <c r="Y85" s="1"/>
      <c r="Z85" s="1"/>
    </row>
    <row r="86" spans="1:26">
      <c r="A86" s="3"/>
      <c r="B86" s="1"/>
      <c r="C86" s="1"/>
      <c r="D86" s="1"/>
      <c r="E86" s="1"/>
      <c r="F86" s="1"/>
      <c r="G86" s="1"/>
      <c r="H86" s="1"/>
      <c r="I86" s="1"/>
      <c r="J86" s="1"/>
      <c r="K86" s="1"/>
      <c r="L86" s="1"/>
      <c r="M86" s="1"/>
      <c r="N86" s="1"/>
      <c r="O86" s="1"/>
      <c r="P86" s="1"/>
      <c r="Q86" s="1"/>
      <c r="R86" s="1"/>
      <c r="S86" s="1"/>
      <c r="T86" s="1"/>
      <c r="U86" s="1"/>
      <c r="V86" s="1"/>
      <c r="W86" s="1"/>
      <c r="X86" s="1"/>
      <c r="Y86" s="1"/>
      <c r="Z86" s="1"/>
    </row>
    <row r="87" spans="1:26">
      <c r="A87" s="3"/>
      <c r="B87" s="1"/>
      <c r="C87" s="1"/>
      <c r="D87" s="1"/>
      <c r="E87" s="1"/>
      <c r="F87" s="1"/>
      <c r="G87" s="1"/>
      <c r="H87" s="1"/>
      <c r="I87" s="1"/>
      <c r="J87" s="1"/>
      <c r="K87" s="1"/>
      <c r="L87" s="1"/>
      <c r="M87" s="1"/>
      <c r="N87" s="1"/>
      <c r="O87" s="1"/>
      <c r="P87" s="1"/>
      <c r="Q87" s="1"/>
      <c r="R87" s="1"/>
      <c r="S87" s="1"/>
      <c r="T87" s="1"/>
      <c r="U87" s="1"/>
      <c r="V87" s="1"/>
      <c r="W87" s="1"/>
      <c r="X87" s="1"/>
      <c r="Y87" s="1"/>
      <c r="Z87" s="1"/>
    </row>
    <row r="88" spans="1:26">
      <c r="A88" s="3"/>
      <c r="B88" s="1"/>
      <c r="C88" s="1"/>
      <c r="D88" s="1"/>
      <c r="E88" s="1"/>
      <c r="F88" s="1"/>
      <c r="G88" s="1"/>
      <c r="H88" s="1"/>
      <c r="I88" s="1"/>
      <c r="J88" s="1"/>
      <c r="K88" s="1"/>
      <c r="L88" s="1"/>
      <c r="M88" s="1"/>
      <c r="N88" s="1"/>
      <c r="O88" s="1"/>
      <c r="P88" s="1"/>
      <c r="Q88" s="1"/>
      <c r="R88" s="1"/>
      <c r="S88" s="1"/>
      <c r="T88" s="1"/>
      <c r="U88" s="1"/>
      <c r="V88" s="1"/>
      <c r="W88" s="1"/>
      <c r="X88" s="1"/>
      <c r="Y88" s="1"/>
      <c r="Z88" s="1"/>
    </row>
    <row r="89" spans="1:26">
      <c r="A89" s="3"/>
      <c r="B89" s="1"/>
      <c r="C89" s="1"/>
      <c r="D89" s="1"/>
      <c r="E89" s="1"/>
      <c r="F89" s="1"/>
      <c r="G89" s="1"/>
      <c r="H89" s="1"/>
      <c r="I89" s="1"/>
      <c r="J89" s="1"/>
      <c r="K89" s="1"/>
      <c r="L89" s="1"/>
      <c r="M89" s="1"/>
      <c r="N89" s="1"/>
      <c r="O89" s="1"/>
      <c r="P89" s="1"/>
      <c r="Q89" s="1"/>
      <c r="R89" s="1"/>
      <c r="S89" s="1"/>
      <c r="T89" s="1"/>
      <c r="U89" s="1"/>
      <c r="V89" s="1"/>
      <c r="W89" s="1"/>
      <c r="X89" s="1"/>
      <c r="Y89" s="1"/>
      <c r="Z89" s="1"/>
    </row>
    <row r="90" spans="1:26">
      <c r="A90" s="3"/>
      <c r="B90" s="1"/>
      <c r="C90" s="1"/>
      <c r="D90" s="1"/>
      <c r="E90" s="1"/>
      <c r="F90" s="1"/>
      <c r="G90" s="1"/>
      <c r="H90" s="1"/>
      <c r="I90" s="1"/>
      <c r="J90" s="1"/>
      <c r="K90" s="1"/>
      <c r="L90" s="1"/>
      <c r="M90" s="1"/>
      <c r="N90" s="1"/>
      <c r="O90" s="1"/>
      <c r="P90" s="1"/>
      <c r="Q90" s="1"/>
      <c r="R90" s="1"/>
      <c r="S90" s="1"/>
      <c r="T90" s="1"/>
      <c r="U90" s="1"/>
      <c r="V90" s="1"/>
      <c r="W90" s="1"/>
      <c r="X90" s="1"/>
      <c r="Y90" s="1"/>
      <c r="Z90" s="1"/>
    </row>
    <row r="91" spans="1:26">
      <c r="A91" s="3"/>
      <c r="B91" s="1"/>
      <c r="C91" s="1"/>
      <c r="D91" s="1"/>
      <c r="E91" s="1"/>
      <c r="F91" s="1"/>
      <c r="G91" s="1"/>
      <c r="H91" s="1"/>
      <c r="I91" s="1"/>
      <c r="J91" s="1"/>
      <c r="K91" s="1"/>
      <c r="L91" s="1"/>
      <c r="M91" s="1"/>
      <c r="N91" s="1"/>
      <c r="O91" s="1"/>
      <c r="P91" s="1"/>
      <c r="Q91" s="1"/>
      <c r="R91" s="1"/>
      <c r="S91" s="1"/>
      <c r="T91" s="1"/>
      <c r="U91" s="1"/>
      <c r="V91" s="1"/>
      <c r="W91" s="1"/>
      <c r="X91" s="1"/>
      <c r="Y91" s="1"/>
      <c r="Z91" s="1"/>
    </row>
    <row r="92" spans="1:26">
      <c r="A92" s="3"/>
      <c r="B92" s="1"/>
      <c r="C92" s="1"/>
      <c r="D92" s="1"/>
      <c r="E92" s="1"/>
      <c r="F92" s="1"/>
      <c r="G92" s="1"/>
      <c r="H92" s="1"/>
      <c r="I92" s="1"/>
      <c r="J92" s="1"/>
      <c r="K92" s="1"/>
      <c r="L92" s="1"/>
      <c r="M92" s="1"/>
      <c r="N92" s="1"/>
      <c r="O92" s="1"/>
      <c r="P92" s="1"/>
      <c r="Q92" s="1"/>
      <c r="R92" s="1"/>
      <c r="S92" s="1"/>
      <c r="T92" s="1"/>
      <c r="U92" s="1"/>
      <c r="V92" s="1"/>
      <c r="W92" s="1"/>
      <c r="X92" s="1"/>
      <c r="Y92" s="1"/>
      <c r="Z92" s="1"/>
    </row>
    <row r="93" spans="1:26">
      <c r="A93" s="3"/>
      <c r="B93" s="1"/>
      <c r="C93" s="1"/>
      <c r="D93" s="1"/>
      <c r="E93" s="1"/>
      <c r="F93" s="1"/>
      <c r="G93" s="1"/>
      <c r="H93" s="1"/>
      <c r="I93" s="1"/>
      <c r="J93" s="1"/>
      <c r="K93" s="1"/>
      <c r="L93" s="1"/>
      <c r="M93" s="1"/>
      <c r="N93" s="1"/>
      <c r="O93" s="1"/>
      <c r="P93" s="1"/>
      <c r="Q93" s="1"/>
      <c r="R93" s="1"/>
      <c r="S93" s="1"/>
      <c r="T93" s="1"/>
      <c r="U93" s="1"/>
      <c r="V93" s="1"/>
      <c r="W93" s="1"/>
      <c r="X93" s="1"/>
      <c r="Y93" s="1"/>
      <c r="Z93" s="1"/>
    </row>
    <row r="94" spans="1:26">
      <c r="A94" s="3"/>
      <c r="B94" s="1"/>
      <c r="C94" s="1"/>
      <c r="D94" s="1"/>
      <c r="E94" s="1"/>
      <c r="F94" s="1"/>
      <c r="G94" s="1"/>
      <c r="H94" s="1"/>
      <c r="I94" s="1"/>
      <c r="J94" s="1"/>
      <c r="K94" s="1"/>
      <c r="L94" s="1"/>
      <c r="M94" s="1"/>
      <c r="N94" s="1"/>
      <c r="O94" s="1"/>
      <c r="P94" s="1"/>
      <c r="Q94" s="1"/>
      <c r="R94" s="1"/>
      <c r="S94" s="1"/>
      <c r="T94" s="1"/>
      <c r="U94" s="1"/>
      <c r="V94" s="1"/>
      <c r="W94" s="1"/>
      <c r="X94" s="1"/>
      <c r="Y94" s="1"/>
      <c r="Z94" s="1"/>
    </row>
    <row r="95" spans="1:26">
      <c r="A95" s="3"/>
      <c r="B95" s="1"/>
      <c r="C95" s="1"/>
      <c r="D95" s="1"/>
      <c r="E95" s="1"/>
      <c r="F95" s="1"/>
      <c r="G95" s="1"/>
      <c r="H95" s="1"/>
      <c r="I95" s="1"/>
      <c r="J95" s="1"/>
      <c r="K95" s="1"/>
      <c r="L95" s="1"/>
      <c r="M95" s="1"/>
      <c r="N95" s="1"/>
      <c r="O95" s="1"/>
      <c r="P95" s="1"/>
      <c r="Q95" s="1"/>
      <c r="R95" s="1"/>
      <c r="S95" s="1"/>
      <c r="T95" s="1"/>
      <c r="U95" s="1"/>
      <c r="V95" s="1"/>
      <c r="W95" s="1"/>
      <c r="X95" s="1"/>
      <c r="Y95" s="1"/>
      <c r="Z95" s="1"/>
    </row>
    <row r="96" spans="1:26">
      <c r="A96" s="3"/>
      <c r="B96" s="1"/>
      <c r="C96" s="1"/>
      <c r="D96" s="1"/>
      <c r="E96" s="1"/>
      <c r="F96" s="1"/>
      <c r="G96" s="1"/>
      <c r="H96" s="1"/>
      <c r="I96" s="1"/>
      <c r="J96" s="1"/>
      <c r="K96" s="1"/>
      <c r="L96" s="1"/>
      <c r="M96" s="1"/>
      <c r="N96" s="1"/>
      <c r="O96" s="1"/>
      <c r="P96" s="1"/>
      <c r="Q96" s="1"/>
      <c r="R96" s="1"/>
      <c r="S96" s="1"/>
      <c r="T96" s="1"/>
      <c r="U96" s="1"/>
      <c r="V96" s="1"/>
      <c r="W96" s="1"/>
      <c r="X96" s="1"/>
      <c r="Y96" s="1"/>
      <c r="Z96" s="1"/>
    </row>
    <row r="97" spans="1:26">
      <c r="A97" s="3"/>
      <c r="B97" s="1"/>
      <c r="C97" s="1"/>
      <c r="D97" s="1"/>
      <c r="E97" s="1"/>
      <c r="F97" s="1"/>
      <c r="G97" s="1"/>
      <c r="H97" s="1"/>
      <c r="I97" s="1"/>
      <c r="J97" s="1"/>
      <c r="K97" s="1"/>
      <c r="L97" s="1"/>
      <c r="M97" s="1"/>
      <c r="N97" s="1"/>
      <c r="O97" s="1"/>
      <c r="P97" s="1"/>
      <c r="Q97" s="1"/>
      <c r="R97" s="1"/>
      <c r="S97" s="1"/>
      <c r="T97" s="1"/>
      <c r="U97" s="1"/>
      <c r="V97" s="1"/>
      <c r="W97" s="1"/>
      <c r="X97" s="1"/>
      <c r="Y97" s="1"/>
      <c r="Z97" s="1"/>
    </row>
    <row r="98" spans="1:26">
      <c r="A98" s="3"/>
      <c r="B98" s="1"/>
      <c r="C98" s="1"/>
      <c r="D98" s="1"/>
      <c r="E98" s="1"/>
      <c r="F98" s="1"/>
      <c r="G98" s="1"/>
      <c r="H98" s="1"/>
      <c r="I98" s="1"/>
      <c r="J98" s="1"/>
      <c r="K98" s="1"/>
      <c r="L98" s="1"/>
      <c r="M98" s="1"/>
      <c r="N98" s="1"/>
      <c r="O98" s="1"/>
      <c r="P98" s="1"/>
      <c r="Q98" s="1"/>
      <c r="R98" s="1"/>
      <c r="S98" s="1"/>
      <c r="T98" s="1"/>
      <c r="U98" s="1"/>
      <c r="V98" s="1"/>
      <c r="W98" s="1"/>
      <c r="X98" s="1"/>
      <c r="Y98" s="1"/>
      <c r="Z98" s="1"/>
    </row>
    <row r="99" spans="1:26">
      <c r="A99" s="3"/>
      <c r="B99" s="1"/>
      <c r="C99" s="1"/>
      <c r="D99" s="1"/>
      <c r="E99" s="1"/>
      <c r="F99" s="1"/>
      <c r="G99" s="1"/>
      <c r="H99" s="1"/>
      <c r="I99" s="1"/>
      <c r="J99" s="1"/>
      <c r="K99" s="1"/>
      <c r="L99" s="1"/>
      <c r="M99" s="1"/>
      <c r="N99" s="1"/>
      <c r="O99" s="1"/>
      <c r="P99" s="1"/>
      <c r="Q99" s="1"/>
      <c r="R99" s="1"/>
      <c r="S99" s="1"/>
      <c r="T99" s="1"/>
      <c r="U99" s="1"/>
      <c r="V99" s="1"/>
      <c r="W99" s="1"/>
      <c r="X99" s="1"/>
      <c r="Y99" s="1"/>
      <c r="Z99" s="1"/>
    </row>
    <row r="100" spans="1:26">
      <c r="A100" s="3"/>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c r="A101" s="3"/>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c r="A102" s="3"/>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c r="A103" s="3"/>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c r="A104" s="3"/>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c r="A105" s="3"/>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c r="A106" s="3"/>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c r="A107" s="3"/>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c r="A108" s="3"/>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c r="A109" s="3"/>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c r="A110" s="3"/>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c r="A111" s="3"/>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c r="A112" s="3"/>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c r="A113" s="3"/>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c r="A114" s="3"/>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c r="A115" s="3"/>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c r="A116" s="3"/>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c r="A117" s="3"/>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c r="A118" s="3"/>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c r="A119" s="3"/>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c r="A120" s="3"/>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c r="A121" s="3"/>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c r="A122" s="3"/>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c r="A123" s="3"/>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c r="A124" s="3"/>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c r="A125" s="3"/>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c r="A126" s="3"/>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c r="A127" s="3"/>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c r="A128" s="3"/>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c r="A129" s="3"/>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c r="A130" s="3"/>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c r="A131" s="3"/>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c r="A132" s="3"/>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c r="A133" s="3"/>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c r="A134" s="3"/>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c r="A135" s="3"/>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c r="A136" s="3"/>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c r="A137" s="3"/>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c r="A138" s="3"/>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c r="A139" s="3"/>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c r="A140" s="3"/>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c r="A141" s="3"/>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c r="A142" s="3"/>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c r="A143" s="3"/>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c r="A144" s="3"/>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c r="A145" s="3"/>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c r="A146" s="3"/>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c r="A147" s="3"/>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c r="A148" s="3"/>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c r="A149" s="3"/>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c r="A150" s="3"/>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c r="A151" s="3"/>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c r="A152" s="3"/>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c r="A153" s="3"/>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c r="A154" s="3"/>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c r="A155" s="3"/>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c r="A156" s="3"/>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c r="A157" s="3"/>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c r="A158" s="3"/>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c r="A159" s="3"/>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c r="A160" s="3"/>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c r="A161" s="3"/>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c r="A162" s="3"/>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c r="A163" s="3"/>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c r="A164" s="3"/>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c r="A165" s="3"/>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c r="A166" s="3"/>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c r="A167" s="3"/>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c r="A168" s="3"/>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c r="A169" s="3"/>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c r="A170" s="3"/>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c r="A171" s="3"/>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c r="A172" s="3"/>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c r="A173" s="3"/>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c r="A174" s="3"/>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c r="A175" s="3"/>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c r="A176" s="3"/>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c r="A177" s="3"/>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c r="A178" s="3"/>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c r="A179" s="3"/>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c r="A180" s="3"/>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c r="A181" s="3"/>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c r="A182" s="3"/>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c r="A183" s="3"/>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c r="A184" s="3"/>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c r="A185" s="3"/>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c r="A186" s="3"/>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c r="A187" s="3"/>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c r="A188" s="3"/>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c r="A189" s="3"/>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c r="A190" s="3"/>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c r="A191" s="3"/>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c r="A192" s="3"/>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c r="A193" s="3"/>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c r="A194" s="3"/>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c r="A195" s="3"/>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c r="A196" s="3"/>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c r="A197" s="3"/>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c r="A198" s="3"/>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c r="A199" s="3"/>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c r="A200" s="3"/>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c r="A201" s="3"/>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c r="A202" s="3"/>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c r="A203" s="3"/>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c r="A204" s="3"/>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c r="A205" s="3"/>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c r="A206" s="3"/>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c r="A207" s="3"/>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c r="A208" s="3"/>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c r="A209" s="3"/>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c r="A210" s="3"/>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c r="A211" s="3"/>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c r="A212" s="3"/>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c r="A213" s="3"/>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c r="A214" s="3"/>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c r="A215" s="3"/>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c r="A216" s="3"/>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c r="A217" s="3"/>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c r="A218" s="3"/>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c r="A219" s="3"/>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c r="A220" s="3"/>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c r="A221" s="3"/>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c r="A222" s="3"/>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c r="A223" s="3"/>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c r="A224" s="3"/>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c r="A225" s="3"/>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c r="A226" s="3"/>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c r="A227" s="3"/>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c r="A228" s="3"/>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c r="A229" s="3"/>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c r="A230" s="3"/>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c r="A231" s="3"/>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c r="A232" s="3"/>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c r="A233" s="3"/>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c r="A234" s="3"/>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c r="A235" s="3"/>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c r="A236" s="3"/>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c r="A237" s="3"/>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c r="A238" s="3"/>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c r="A239" s="3"/>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c r="A240" s="3"/>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c r="A241" s="3"/>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c r="A242" s="3"/>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c r="A243" s="3"/>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c r="A244" s="3"/>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c r="A245" s="3"/>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c r="A246" s="3"/>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c r="A247" s="3"/>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c r="A248" s="3"/>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c r="A249" s="3"/>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c r="A250" s="3"/>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c r="A251" s="3"/>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c r="A252" s="3"/>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c r="A253" s="3"/>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c r="A254" s="3"/>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c r="A255" s="3"/>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c r="A256" s="3"/>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c r="A257" s="3"/>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c r="A258" s="3"/>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c r="A259" s="3"/>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c r="A260" s="3"/>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c r="A261" s="3"/>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c r="A262" s="3"/>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c r="A263" s="3"/>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c r="A264" s="3"/>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c r="A265" s="3"/>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c r="A266" s="3"/>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c r="A267" s="3"/>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c r="A268" s="3"/>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c r="A269" s="3"/>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c r="A270" s="3"/>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c r="A271" s="3"/>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c r="A272" s="3"/>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c r="A273" s="3"/>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c r="A274" s="3"/>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c r="A275" s="3"/>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c r="A276" s="3"/>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c r="A277" s="3"/>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c r="A278" s="3"/>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c r="A279" s="3"/>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c r="A280" s="3"/>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c r="A281" s="3"/>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c r="A282" s="3"/>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c r="A283" s="3"/>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c r="A284" s="3"/>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c r="A285" s="3"/>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c r="A286" s="3"/>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c r="A287" s="3"/>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c r="A288" s="3"/>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c r="A289" s="3"/>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c r="A290" s="3"/>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c r="A291" s="3"/>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c r="A292" s="3"/>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c r="A293" s="3"/>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c r="A294" s="3"/>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c r="A295" s="3"/>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c r="A296" s="3"/>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c r="A297" s="3"/>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c r="A298" s="3"/>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c r="A299" s="3"/>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c r="A300" s="3"/>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c r="A301" s="3"/>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c r="A302" s="3"/>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c r="A303" s="3"/>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c r="A304" s="3"/>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c r="A305" s="3"/>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c r="A306" s="3"/>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c r="A307" s="3"/>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c r="A308" s="3"/>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c r="A309" s="3"/>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c r="A310" s="3"/>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c r="A311" s="3"/>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c r="A312" s="3"/>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c r="A313" s="3"/>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c r="A314" s="3"/>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c r="A315" s="3"/>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c r="A316" s="3"/>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c r="A317" s="3"/>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c r="A318" s="3"/>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c r="A319" s="3"/>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c r="A320" s="3"/>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c r="A321" s="3"/>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c r="A322" s="3"/>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c r="A323" s="3"/>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c r="A324" s="3"/>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c r="A325" s="3"/>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c r="A326" s="3"/>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c r="A327" s="3"/>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c r="A328" s="3"/>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c r="A329" s="3"/>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c r="A330" s="3"/>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c r="A331" s="3"/>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c r="A332" s="3"/>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c r="A333" s="3"/>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c r="A334" s="3"/>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c r="A335" s="3"/>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c r="A336" s="3"/>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c r="A337" s="3"/>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c r="A338" s="3"/>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c r="A339" s="3"/>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c r="A340" s="3"/>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c r="A341" s="3"/>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c r="A342" s="3"/>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c r="A343" s="3"/>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c r="A344" s="3"/>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c r="A345" s="3"/>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c r="A346" s="3"/>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c r="A347" s="3"/>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c r="A348" s="3"/>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c r="A349" s="3"/>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c r="A350" s="3"/>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c r="A351" s="3"/>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c r="A352" s="3"/>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c r="A353" s="3"/>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c r="A354" s="3"/>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c r="A355" s="3"/>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c r="A356" s="3"/>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c r="A357" s="3"/>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c r="A358" s="3"/>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c r="A359" s="3"/>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c r="A360" s="3"/>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c r="A361" s="3"/>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c r="A362" s="3"/>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c r="A363" s="3"/>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c r="A364" s="3"/>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c r="A365" s="3"/>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c r="A366" s="3"/>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c r="A367" s="3"/>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c r="A368" s="3"/>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c r="A369" s="3"/>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c r="A370" s="3"/>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c r="A371" s="3"/>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c r="A372" s="3"/>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c r="A373" s="3"/>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c r="A374" s="3"/>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c r="A375" s="3"/>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c r="A376" s="3"/>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c r="A377" s="3"/>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c r="A378" s="3"/>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c r="A379" s="3"/>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c r="A380" s="3"/>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c r="A381" s="3"/>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c r="A382" s="3"/>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c r="A383" s="3"/>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c r="A384" s="3"/>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c r="A385" s="3"/>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c r="A386" s="3"/>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c r="A387" s="3"/>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c r="A388" s="3"/>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c r="A389" s="3"/>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c r="A390" s="3"/>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c r="A391" s="3"/>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c r="A392" s="3"/>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c r="A393" s="3"/>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c r="A394" s="3"/>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c r="A395" s="3"/>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c r="A396" s="3"/>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c r="A397" s="3"/>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c r="A398" s="3"/>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c r="A399" s="3"/>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c r="A400" s="3"/>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c r="A401" s="3"/>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c r="A402" s="3"/>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c r="A403" s="3"/>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c r="A404" s="3"/>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c r="A405" s="3"/>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c r="A406" s="3"/>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c r="A407" s="3"/>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c r="A408" s="3"/>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c r="A409" s="3"/>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c r="A410" s="3"/>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c r="A411" s="3"/>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c r="A412" s="3"/>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c r="A413" s="3"/>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c r="A414" s="3"/>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c r="A415" s="3"/>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c r="A416" s="3"/>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c r="A417" s="3"/>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c r="A418" s="3"/>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c r="A419" s="3"/>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c r="A420" s="3"/>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c r="A421" s="3"/>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c r="A422" s="3"/>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c r="A423" s="3"/>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c r="A424" s="3"/>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c r="A425" s="3"/>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c r="A426" s="3"/>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c r="A427" s="3"/>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c r="A428" s="3"/>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c r="A429" s="3"/>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c r="A430" s="3"/>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c r="A431" s="3"/>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c r="A432" s="3"/>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c r="A433" s="3"/>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c r="A434" s="3"/>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c r="A435" s="3"/>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c r="A436" s="3"/>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c r="A437" s="3"/>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c r="A438" s="3"/>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c r="A439" s="3"/>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c r="A440" s="3"/>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c r="A441" s="3"/>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c r="A442" s="3"/>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c r="A443" s="3"/>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c r="A444" s="3"/>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c r="A445" s="3"/>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c r="A446" s="3"/>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c r="A447" s="3"/>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c r="A448" s="3"/>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c r="A449" s="3"/>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c r="A450" s="3"/>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c r="A451" s="3"/>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c r="A452" s="3"/>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c r="A453" s="3"/>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c r="A454" s="3"/>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c r="A455" s="3"/>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c r="A456" s="3"/>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c r="A457" s="3"/>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c r="A458" s="3"/>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c r="A459" s="3"/>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c r="A460" s="3"/>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c r="A461" s="3"/>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c r="A462" s="3"/>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c r="A463" s="3"/>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c r="A464" s="3"/>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c r="A465" s="3"/>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c r="A466" s="3"/>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c r="A467" s="3"/>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c r="A468" s="3"/>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c r="A469" s="3"/>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c r="A470" s="3"/>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c r="A471" s="3"/>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c r="A472" s="3"/>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c r="A473" s="3"/>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c r="A474" s="3"/>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c r="A475" s="3"/>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c r="A476" s="3"/>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c r="A477" s="3"/>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c r="A478" s="3"/>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c r="A479" s="3"/>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c r="A480" s="3"/>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c r="A481" s="3"/>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c r="A482" s="3"/>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c r="A483" s="3"/>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c r="A484" s="3"/>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c r="A485" s="3"/>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c r="A486" s="3"/>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c r="A487" s="3"/>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c r="A488" s="3"/>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c r="A489" s="3"/>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c r="A490" s="3"/>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c r="A491" s="3"/>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c r="A492" s="3"/>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c r="A493" s="3"/>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c r="A494" s="3"/>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c r="A495" s="3"/>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c r="A496" s="3"/>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c r="A497" s="3"/>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c r="A498" s="3"/>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c r="A499" s="3"/>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c r="A500" s="3"/>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c r="A501" s="3"/>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c r="A502" s="3"/>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c r="A503" s="3"/>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c r="A504" s="3"/>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c r="A505" s="3"/>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c r="A506" s="3"/>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c r="A507" s="3"/>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c r="A508" s="3"/>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c r="A509" s="3"/>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c r="A510" s="3"/>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c r="A511" s="3"/>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c r="A512" s="3"/>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c r="A513" s="3"/>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c r="A514" s="3"/>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c r="A515" s="3"/>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c r="A516" s="3"/>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c r="A517" s="3"/>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c r="A518" s="3"/>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c r="A519" s="3"/>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c r="A520" s="3"/>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c r="A521" s="3"/>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c r="A522" s="3"/>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c r="A523" s="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c r="A524" s="3"/>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c r="A525" s="3"/>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c r="A526" s="3"/>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c r="A527" s="3"/>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c r="A528" s="3"/>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c r="A529" s="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c r="A530" s="3"/>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c r="A531" s="3"/>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c r="A532" s="3"/>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c r="A533" s="3"/>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c r="A534" s="3"/>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c r="A535" s="3"/>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c r="A536" s="3"/>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c r="A537" s="3"/>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c r="A538" s="3"/>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c r="A539" s="3"/>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c r="A540" s="3"/>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c r="A541" s="3"/>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c r="A542" s="3"/>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c r="A543" s="3"/>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c r="A544" s="3"/>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c r="A545" s="3"/>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c r="A546" s="3"/>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c r="A547" s="3"/>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c r="A548" s="3"/>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c r="A549" s="3"/>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c r="A550" s="3"/>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c r="A551" s="3"/>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c r="A552" s="3"/>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c r="A553" s="3"/>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c r="A554" s="3"/>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c r="A555" s="3"/>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c r="A556" s="3"/>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c r="A557" s="3"/>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c r="A558" s="3"/>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c r="A559" s="3"/>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c r="A560" s="3"/>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c r="A561" s="3"/>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c r="A562" s="3"/>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c r="A563" s="3"/>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c r="A564" s="3"/>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c r="A565" s="3"/>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c r="A566" s="3"/>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c r="A567" s="3"/>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c r="A568" s="3"/>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c r="A569" s="3"/>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c r="A570" s="3"/>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c r="A571" s="3"/>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c r="A572" s="3"/>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c r="A573" s="3"/>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c r="A574" s="3"/>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c r="A575" s="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c r="A576" s="3"/>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c r="A577" s="3"/>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c r="A578" s="3"/>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c r="A579" s="3"/>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c r="A580" s="3"/>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c r="A581" s="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c r="A582" s="3"/>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c r="A583" s="3"/>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c r="A584" s="3"/>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c r="A585" s="3"/>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c r="A586" s="3"/>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c r="A587" s="3"/>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c r="A588" s="3"/>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c r="A589" s="3"/>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c r="A590" s="3"/>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c r="A591" s="3"/>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c r="A592" s="3"/>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c r="A593" s="3"/>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c r="A594" s="3"/>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c r="A595" s="3"/>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c r="A596" s="3"/>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c r="A597" s="3"/>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c r="A598" s="3"/>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c r="A599" s="3"/>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c r="A600" s="3"/>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c r="A601" s="3"/>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c r="A602" s="3"/>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c r="A603" s="3"/>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c r="A604" s="3"/>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c r="A605" s="3"/>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c r="A606" s="3"/>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c r="A607" s="3"/>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c r="A608" s="3"/>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c r="A609" s="3"/>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c r="A610" s="3"/>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c r="A611" s="3"/>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c r="A612" s="3"/>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c r="A613" s="3"/>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c r="A614" s="3"/>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c r="A615" s="3"/>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c r="A616" s="3"/>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c r="A617" s="3"/>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c r="A618" s="3"/>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c r="A619" s="3"/>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c r="A620" s="3"/>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c r="A621" s="3"/>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c r="A622" s="3"/>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c r="A623" s="3"/>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c r="A624" s="3"/>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c r="A625" s="3"/>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c r="A626" s="3"/>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c r="A627" s="3"/>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c r="A628" s="3"/>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c r="A629" s="3"/>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c r="A630" s="3"/>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c r="A631" s="3"/>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c r="A632" s="3"/>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c r="A633" s="3"/>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c r="A634" s="3"/>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c r="A635" s="3"/>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c r="A636" s="3"/>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c r="A637" s="3"/>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c r="A638" s="3"/>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c r="A639" s="3"/>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c r="A640" s="3"/>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c r="A641" s="3"/>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c r="A642" s="3"/>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c r="A643" s="3"/>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c r="A644" s="3"/>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c r="A645" s="3"/>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c r="A646" s="3"/>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c r="A647" s="3"/>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c r="A648" s="3"/>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c r="A649" s="3"/>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c r="A650" s="3"/>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c r="A651" s="3"/>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c r="A652" s="3"/>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c r="A653" s="3"/>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c r="A654" s="3"/>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c r="A655" s="3"/>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c r="A656" s="3"/>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c r="A657" s="3"/>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c r="A658" s="3"/>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c r="A659" s="3"/>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c r="A660" s="3"/>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c r="A661" s="3"/>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c r="A662" s="3"/>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c r="A663" s="3"/>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c r="A664" s="3"/>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c r="A665" s="3"/>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c r="A666" s="3"/>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c r="A667" s="3"/>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c r="A668" s="3"/>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c r="A669" s="3"/>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c r="A670" s="3"/>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c r="A671" s="3"/>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c r="A672" s="3"/>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c r="A673" s="3"/>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c r="A674" s="3"/>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c r="A675" s="3"/>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c r="A676" s="3"/>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c r="A677" s="3"/>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c r="A678" s="3"/>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c r="A679" s="3"/>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c r="A680" s="3"/>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c r="A681" s="3"/>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c r="A682" s="3"/>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c r="A683" s="3"/>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c r="A684" s="3"/>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c r="A685" s="3"/>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c r="A686" s="3"/>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c r="A687" s="3"/>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c r="A688" s="3"/>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c r="A689" s="3"/>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c r="A690" s="3"/>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c r="A691" s="3"/>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c r="A692" s="3"/>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c r="A693" s="3"/>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c r="A694" s="3"/>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c r="A695" s="3"/>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c r="A696" s="3"/>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c r="A697" s="3"/>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c r="A698" s="3"/>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c r="A699" s="3"/>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c r="A700" s="3"/>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c r="A701" s="3"/>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c r="A702" s="3"/>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c r="A703" s="3"/>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c r="A704" s="3"/>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c r="A705" s="3"/>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c r="A706" s="3"/>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c r="A707" s="3"/>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c r="A708" s="3"/>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c r="A709" s="3"/>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c r="A710" s="3"/>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c r="A711" s="3"/>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c r="A712" s="3"/>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c r="A713" s="3"/>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c r="A714" s="3"/>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c r="A715" s="3"/>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c r="A716" s="3"/>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c r="A717" s="3"/>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c r="A718" s="3"/>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c r="A719" s="3"/>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c r="A720" s="3"/>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c r="A721" s="3"/>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c r="A722" s="3"/>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c r="A723" s="3"/>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c r="A724" s="3"/>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c r="A725" s="3"/>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c r="A726" s="3"/>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c r="A727" s="3"/>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c r="A728" s="3"/>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c r="A729" s="3"/>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c r="A730" s="3"/>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c r="A731" s="3"/>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c r="A732" s="3"/>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c r="A733" s="3"/>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c r="A734" s="3"/>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c r="A735" s="3"/>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c r="A736" s="3"/>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c r="A737" s="3"/>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c r="A738" s="3"/>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c r="A739" s="3"/>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c r="A740" s="3"/>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c r="A741" s="3"/>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c r="A742" s="3"/>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c r="A743" s="3"/>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c r="A744" s="3"/>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c r="A745" s="3"/>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c r="A746" s="3"/>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c r="A747" s="3"/>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c r="A748" s="3"/>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c r="A749" s="3"/>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c r="A750" s="3"/>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c r="A751" s="3"/>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c r="A752" s="3"/>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c r="A753" s="3"/>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c r="A754" s="3"/>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c r="A755" s="3"/>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c r="A756" s="3"/>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c r="A757" s="3"/>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c r="A758" s="3"/>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c r="A759" s="3"/>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c r="A760" s="3"/>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c r="A761" s="3"/>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c r="A762" s="3"/>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c r="A763" s="3"/>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c r="A764" s="3"/>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c r="A765" s="3"/>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c r="A766" s="3"/>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c r="A767" s="3"/>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c r="A768" s="3"/>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c r="A769" s="3"/>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c r="A770" s="3"/>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c r="A771" s="3"/>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c r="A772" s="3"/>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c r="A773" s="3"/>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c r="A774" s="3"/>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c r="A775" s="3"/>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c r="A776" s="3"/>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c r="A777" s="3"/>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c r="A778" s="3"/>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c r="A779" s="3"/>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c r="A780" s="3"/>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c r="A781" s="3"/>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c r="A782" s="3"/>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c r="A783" s="3"/>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c r="A784" s="3"/>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c r="A785" s="3"/>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c r="A786" s="3"/>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c r="A787" s="3"/>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c r="A788" s="3"/>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c r="A789" s="3"/>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c r="A790" s="3"/>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c r="A791" s="3"/>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c r="A792" s="3"/>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c r="A793" s="3"/>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c r="A794" s="3"/>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c r="A795" s="3"/>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c r="A796" s="3"/>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c r="A797" s="3"/>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c r="A798" s="3"/>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c r="A799" s="3"/>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c r="A800" s="3"/>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c r="A801" s="3"/>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c r="A802" s="3"/>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c r="A803" s="3"/>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c r="A804" s="3"/>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c r="A805" s="3"/>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c r="A806" s="3"/>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c r="A807" s="3"/>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c r="A808" s="3"/>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c r="A809" s="3"/>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c r="A810" s="3"/>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c r="A811" s="3"/>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c r="A812" s="3"/>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c r="A813" s="3"/>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c r="A814" s="3"/>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c r="A815" s="3"/>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c r="A816" s="3"/>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c r="A817" s="3"/>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c r="A818" s="3"/>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c r="A819" s="3"/>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c r="A820" s="3"/>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c r="A821" s="3"/>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c r="A822" s="3"/>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c r="A823" s="3"/>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c r="A824" s="3"/>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c r="A825" s="3"/>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c r="A826" s="3"/>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c r="A827" s="3"/>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c r="A828" s="3"/>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c r="A829" s="3"/>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c r="A830" s="3"/>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c r="A831" s="3"/>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c r="A832" s="3"/>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c r="A833" s="3"/>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c r="A834" s="3"/>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c r="A835" s="3"/>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c r="A836" s="3"/>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c r="A837" s="3"/>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c r="A838" s="3"/>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c r="A839" s="3"/>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c r="A840" s="3"/>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c r="A841" s="3"/>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c r="A842" s="3"/>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c r="A843" s="3"/>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c r="A844" s="3"/>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c r="A845" s="3"/>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c r="A846" s="3"/>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c r="A847" s="3"/>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c r="A848" s="3"/>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c r="A849" s="3"/>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c r="A850" s="3"/>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c r="A851" s="3"/>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c r="A852" s="3"/>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c r="A853" s="3"/>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c r="A854" s="3"/>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c r="A855" s="3"/>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c r="A856" s="3"/>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c r="A857" s="3"/>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c r="A858" s="3"/>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c r="A859" s="3"/>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c r="A860" s="3"/>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c r="A861" s="3"/>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c r="A862" s="3"/>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c r="A863" s="3"/>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c r="A864" s="3"/>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c r="A865" s="3"/>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c r="A866" s="3"/>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c r="A867" s="3"/>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c r="A868" s="3"/>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c r="A869" s="3"/>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c r="A870" s="3"/>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c r="A871" s="3"/>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c r="A872" s="3"/>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c r="A873" s="3"/>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c r="A874" s="3"/>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c r="A875" s="3"/>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c r="A876" s="3"/>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c r="A877" s="3"/>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c r="A878" s="3"/>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c r="A879" s="3"/>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c r="A880" s="3"/>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c r="A881" s="3"/>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c r="A882" s="3"/>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c r="A883" s="3"/>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c r="A884" s="3"/>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c r="A885" s="3"/>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c r="A886" s="3"/>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c r="A887" s="3"/>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c r="A888" s="3"/>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c r="A889" s="3"/>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c r="A890" s="3"/>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c r="A891" s="3"/>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c r="A892" s="3"/>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c r="A893" s="3"/>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c r="A894" s="3"/>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c r="A895" s="3"/>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c r="A896" s="3"/>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c r="A897" s="3"/>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c r="A898" s="3"/>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c r="A899" s="3"/>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c r="A900" s="3"/>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c r="A901" s="3"/>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c r="A902" s="3"/>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c r="A903" s="3"/>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c r="A904" s="3"/>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c r="A905" s="3"/>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c r="A906" s="3"/>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c r="A907" s="3"/>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c r="A908" s="3"/>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c r="A909" s="3"/>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c r="A910" s="3"/>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c r="A911" s="3"/>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c r="A912" s="3"/>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c r="A913" s="3"/>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c r="A914" s="3"/>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c r="A915" s="3"/>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c r="A916" s="3"/>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c r="A917" s="3"/>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c r="A918" s="3"/>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c r="A919" s="3"/>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c r="A920" s="3"/>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c r="A921" s="3"/>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c r="A922" s="3"/>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c r="A923" s="3"/>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c r="A924" s="3"/>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c r="A925" s="3"/>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c r="A926" s="3"/>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c r="A927" s="3"/>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c r="A928" s="3"/>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c r="A929" s="3"/>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c r="A930" s="3"/>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c r="A931" s="3"/>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c r="A932" s="3"/>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c r="A933" s="3"/>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c r="A934" s="3"/>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c r="A935" s="3"/>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c r="A936" s="3"/>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c r="A937" s="3"/>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c r="A938" s="3"/>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c r="A939" s="3"/>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c r="A940" s="3"/>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c r="A941" s="3"/>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c r="A942" s="3"/>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c r="A943" s="3"/>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c r="A944" s="3"/>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c r="A945" s="3"/>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c r="A946" s="3"/>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c r="A947" s="3"/>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c r="A948" s="3"/>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c r="A949" s="3"/>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c r="A950" s="3"/>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c r="A951" s="3"/>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c r="A952" s="3"/>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c r="A953" s="3"/>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c r="A954" s="3"/>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c r="A955" s="3"/>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c r="A956" s="3"/>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c r="A957" s="3"/>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c r="A958" s="3"/>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c r="A959" s="3"/>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c r="A960" s="3"/>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c r="A961" s="3"/>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c r="A962" s="3"/>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c r="A963" s="3"/>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c r="A964" s="3"/>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c r="A965" s="3"/>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c r="A966" s="3"/>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c r="A967" s="3"/>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c r="A968" s="3"/>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c r="A969" s="3"/>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c r="A970" s="3"/>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c r="A971" s="3"/>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c r="A972" s="3"/>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c r="A973" s="3"/>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c r="A974" s="3"/>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c r="A975" s="3"/>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c r="A976" s="3"/>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c r="A977" s="3"/>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c r="A978" s="3"/>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c r="A979" s="3"/>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c r="A980" s="3"/>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c r="A981" s="3"/>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c r="A982" s="3"/>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c r="A983" s="3"/>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c r="A984" s="3"/>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c r="A985" s="3"/>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c r="A986" s="3"/>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c r="A987" s="3"/>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c r="A988" s="3"/>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c r="A989" s="3"/>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c r="A990" s="3"/>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c r="A991" s="3"/>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c r="A992" s="3"/>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c r="A993" s="3"/>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c r="A994" s="3"/>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c r="A995" s="3"/>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c r="A996" s="3"/>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c r="A997" s="3"/>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sheetData>
  <mergeCells count="2">
    <mergeCell ref="A1:D1"/>
    <mergeCell ref="B2:D2"/>
  </mergeCells>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G19"/>
  <sheetViews>
    <sheetView workbookViewId="0">
      <pane xSplit="6" ySplit="5" topLeftCell="G8" activePane="bottomRight" state="frozen"/>
      <selection activeCell="H43" sqref="H43:J43"/>
      <selection pane="topRight" activeCell="H43" sqref="H43:J43"/>
      <selection pane="bottomLeft" activeCell="H43" sqref="H43:J43"/>
      <selection pane="bottomRight" activeCell="J19" sqref="J19"/>
    </sheetView>
  </sheetViews>
  <sheetFormatPr defaultColWidth="9" defaultRowHeight="13.8"/>
  <cols>
    <col min="1" max="1" width="5.19921875" style="9" customWidth="1"/>
    <col min="2" max="2" width="3.19921875" style="9" customWidth="1"/>
    <col min="3" max="6" width="9" style="9"/>
    <col min="7" max="7" width="21.8984375" style="9" customWidth="1"/>
    <col min="8" max="8" width="25.3984375" style="11" customWidth="1"/>
    <col min="9" max="9" width="26.09765625" style="9" customWidth="1"/>
    <col min="10" max="10" width="27.69921875" style="11" customWidth="1"/>
    <col min="11" max="11" width="19" style="9" customWidth="1"/>
    <col min="12" max="12" width="33.8984375" style="11" customWidth="1"/>
    <col min="13" max="13" width="20.59765625" style="9" customWidth="1"/>
    <col min="14" max="14" width="20.3984375" style="11" customWidth="1"/>
    <col min="15" max="15" width="10" style="9" customWidth="1"/>
    <col min="16" max="16384" width="9" style="9"/>
  </cols>
  <sheetData>
    <row r="1" spans="1:241">
      <c r="A1" s="47" t="s">
        <v>14</v>
      </c>
      <c r="B1" s="7"/>
      <c r="C1" s="7"/>
      <c r="D1" s="7"/>
      <c r="E1" s="7"/>
      <c r="F1" s="7"/>
      <c r="G1" s="7"/>
      <c r="H1" s="8"/>
      <c r="I1" s="7"/>
      <c r="J1" s="8"/>
      <c r="K1" s="7"/>
      <c r="L1" s="8"/>
      <c r="M1" s="7"/>
      <c r="N1" s="8"/>
    </row>
    <row r="2" spans="1:241">
      <c r="A2" s="10" t="s">
        <v>8</v>
      </c>
      <c r="B2" s="9" t="str">
        <f>'JD Leader Marketing Digital'!C3</f>
        <v>LEADER MARKETING DIGITAL</v>
      </c>
      <c r="H2" s="5" t="s">
        <v>2</v>
      </c>
    </row>
    <row r="3" spans="1:241" s="12" customFormat="1">
      <c r="A3" s="79" t="s">
        <v>5</v>
      </c>
      <c r="B3" s="82" t="s">
        <v>6</v>
      </c>
      <c r="C3" s="83"/>
      <c r="D3" s="83"/>
      <c r="E3" s="83"/>
      <c r="F3" s="83"/>
      <c r="G3" s="109" t="s">
        <v>7</v>
      </c>
      <c r="H3" s="110"/>
      <c r="I3" s="110"/>
      <c r="J3" s="110"/>
      <c r="K3" s="110"/>
      <c r="L3" s="110"/>
      <c r="M3" s="110"/>
      <c r="N3" s="110"/>
    </row>
    <row r="4" spans="1:241" s="12" customFormat="1">
      <c r="A4" s="80"/>
      <c r="B4" s="84"/>
      <c r="C4" s="85"/>
      <c r="D4" s="85"/>
      <c r="E4" s="85"/>
      <c r="F4" s="85"/>
      <c r="G4" s="109" t="s">
        <v>9</v>
      </c>
      <c r="H4" s="111"/>
      <c r="I4" s="109" t="s">
        <v>11</v>
      </c>
      <c r="J4" s="111"/>
      <c r="K4" s="109" t="s">
        <v>12</v>
      </c>
      <c r="L4" s="111"/>
      <c r="M4" s="109" t="s">
        <v>13</v>
      </c>
      <c r="N4" s="110"/>
    </row>
    <row r="5" spans="1:241" s="12" customFormat="1">
      <c r="A5" s="81"/>
      <c r="B5" s="86"/>
      <c r="C5" s="87"/>
      <c r="D5" s="87"/>
      <c r="E5" s="87"/>
      <c r="F5" s="87"/>
      <c r="G5" s="43" t="s">
        <v>15</v>
      </c>
      <c r="H5" s="13" t="s">
        <v>10</v>
      </c>
      <c r="I5" s="43" t="s">
        <v>15</v>
      </c>
      <c r="J5" s="13" t="s">
        <v>10</v>
      </c>
      <c r="K5" s="43" t="s">
        <v>15</v>
      </c>
      <c r="L5" s="13" t="s">
        <v>10</v>
      </c>
      <c r="M5" s="43" t="s">
        <v>15</v>
      </c>
      <c r="N5" s="13" t="s">
        <v>10</v>
      </c>
    </row>
    <row r="6" spans="1:241" s="16" customFormat="1" ht="52.5" customHeight="1">
      <c r="A6" s="6">
        <v>1</v>
      </c>
      <c r="B6" s="99" t="str">
        <f>'JD Leader Marketing Digital'!B5</f>
        <v>Lập kế hoạch và triển khai kế hoạch, chiến lược Digital Marketing và Ecommerce website cho công ty.</v>
      </c>
      <c r="C6" s="100"/>
      <c r="D6" s="100"/>
      <c r="E6" s="100"/>
      <c r="F6" s="101"/>
      <c r="G6" s="61"/>
      <c r="H6" s="63"/>
      <c r="I6" s="46"/>
      <c r="J6" s="15"/>
      <c r="K6" s="17"/>
      <c r="L6" s="18"/>
      <c r="M6" s="17"/>
      <c r="N6" s="18"/>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row>
    <row r="7" spans="1:241" s="16" customFormat="1" ht="35.25" customHeight="1">
      <c r="A7" s="6">
        <v>2</v>
      </c>
      <c r="B7" s="99" t="str">
        <f>'JD Leader Marketing Digital'!B6</f>
        <v>Xây dựng kế hoạch quảng cáo: Lên ý tưởng quảng cáo và thực thi kế hoạch Marketing</v>
      </c>
      <c r="C7" s="100"/>
      <c r="D7" s="100"/>
      <c r="E7" s="100"/>
      <c r="F7" s="101"/>
      <c r="G7" s="20"/>
      <c r="H7" s="63"/>
      <c r="I7" s="45"/>
      <c r="J7" s="63"/>
      <c r="K7" s="17"/>
      <c r="M7" s="17"/>
      <c r="N7" s="21"/>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c r="GW7" s="19"/>
      <c r="GX7" s="19"/>
      <c r="GY7" s="19"/>
      <c r="GZ7" s="19"/>
      <c r="HA7" s="19"/>
      <c r="HB7" s="19"/>
      <c r="HC7" s="19"/>
      <c r="HD7" s="19"/>
      <c r="HE7" s="19"/>
      <c r="HF7" s="19"/>
      <c r="HG7" s="19"/>
      <c r="HH7" s="19"/>
      <c r="HI7" s="19"/>
      <c r="HJ7" s="19"/>
      <c r="HK7" s="19"/>
      <c r="HL7" s="19"/>
      <c r="HM7" s="19"/>
      <c r="HN7" s="19"/>
      <c r="HO7" s="19"/>
      <c r="HP7" s="19"/>
      <c r="HQ7" s="19"/>
      <c r="HR7" s="19"/>
      <c r="HS7" s="19"/>
      <c r="HT7" s="19"/>
      <c r="HU7" s="19"/>
      <c r="HV7" s="19"/>
      <c r="HW7" s="19"/>
      <c r="HX7" s="19"/>
      <c r="HY7" s="19"/>
      <c r="HZ7" s="19"/>
      <c r="IA7" s="19"/>
      <c r="IB7" s="19"/>
      <c r="IC7" s="19"/>
      <c r="ID7" s="19"/>
      <c r="IE7" s="19"/>
      <c r="IF7" s="19"/>
      <c r="IG7" s="19"/>
    </row>
    <row r="8" spans="1:241" s="16" customFormat="1">
      <c r="A8" s="6">
        <v>3</v>
      </c>
      <c r="B8" s="90" t="str">
        <f>'JD Leader Marketing Digital'!B7</f>
        <v>Tổ chức thực hiện các hoạt động truyền thông trên website, fanpage … hút traffic, tham gia vào website, diễn đàn, mạng xã hội,….</v>
      </c>
      <c r="C8" s="91"/>
      <c r="D8" s="91"/>
      <c r="E8" s="91"/>
      <c r="F8" s="92"/>
      <c r="G8" s="14"/>
      <c r="H8" s="63" t="s">
        <v>92</v>
      </c>
      <c r="I8" s="64"/>
      <c r="J8" s="64"/>
      <c r="K8" s="64"/>
      <c r="L8" s="64"/>
      <c r="M8" s="64"/>
      <c r="N8" s="64"/>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19"/>
      <c r="HS8" s="19"/>
      <c r="HT8" s="19"/>
      <c r="HU8" s="19"/>
      <c r="HV8" s="19"/>
      <c r="HW8" s="19"/>
      <c r="HX8" s="19"/>
      <c r="HY8" s="19"/>
      <c r="HZ8" s="19"/>
      <c r="IA8" s="19"/>
      <c r="IB8" s="19"/>
      <c r="IC8" s="19"/>
      <c r="ID8" s="19"/>
      <c r="IE8" s="19"/>
      <c r="IF8" s="19"/>
      <c r="IG8" s="19"/>
    </row>
    <row r="9" spans="1:241" s="16" customFormat="1">
      <c r="A9" s="6"/>
      <c r="B9" s="93"/>
      <c r="C9" s="94"/>
      <c r="D9" s="94"/>
      <c r="E9" s="94"/>
      <c r="F9" s="95"/>
      <c r="G9" s="14"/>
      <c r="H9" s="68" t="s">
        <v>98</v>
      </c>
      <c r="I9" s="64"/>
      <c r="J9" s="64"/>
      <c r="K9" s="64"/>
      <c r="L9" s="64"/>
      <c r="M9" s="64"/>
      <c r="N9" s="64"/>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row>
    <row r="10" spans="1:241" s="16" customFormat="1" ht="27.6">
      <c r="A10" s="6"/>
      <c r="B10" s="96"/>
      <c r="C10" s="97"/>
      <c r="D10" s="97"/>
      <c r="E10" s="97"/>
      <c r="F10" s="98"/>
      <c r="G10" s="14"/>
      <c r="H10" s="68" t="s">
        <v>97</v>
      </c>
      <c r="I10" s="64"/>
      <c r="J10" s="64" t="s">
        <v>99</v>
      </c>
      <c r="K10" s="64"/>
      <c r="L10" s="64" t="s">
        <v>100</v>
      </c>
      <c r="M10" s="64"/>
      <c r="N10" s="64"/>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row>
    <row r="11" spans="1:241" s="16" customFormat="1" ht="27.6">
      <c r="A11" s="6">
        <v>4</v>
      </c>
      <c r="B11" s="112" t="str">
        <f>'JD Leader Marketing Digital'!B8</f>
        <v>Điều phối triển khai các chiến dịch quảng cáo trên Facebook, Google …theo ngân sách được duyệt.</v>
      </c>
      <c r="C11" s="113"/>
      <c r="D11" s="113"/>
      <c r="E11" s="113"/>
      <c r="F11" s="114"/>
      <c r="G11" s="15" t="s">
        <v>56</v>
      </c>
      <c r="H11" s="64" t="s">
        <v>63</v>
      </c>
      <c r="I11" s="88" t="s">
        <v>57</v>
      </c>
      <c r="J11" s="64" t="s">
        <v>60</v>
      </c>
      <c r="K11" s="64" t="s">
        <v>58</v>
      </c>
      <c r="L11" s="64" t="s">
        <v>62</v>
      </c>
      <c r="M11" s="64"/>
      <c r="N11" s="64"/>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row>
    <row r="12" spans="1:241" s="16" customFormat="1">
      <c r="A12" s="6"/>
      <c r="B12" s="118"/>
      <c r="C12" s="119"/>
      <c r="D12" s="119"/>
      <c r="E12" s="119"/>
      <c r="F12" s="120"/>
      <c r="G12" s="15"/>
      <c r="H12" s="64"/>
      <c r="I12" s="89"/>
      <c r="J12" s="64" t="s">
        <v>64</v>
      </c>
      <c r="K12" s="64"/>
      <c r="L12" s="64"/>
      <c r="M12" s="64"/>
      <c r="N12" s="64"/>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row>
    <row r="13" spans="1:241" s="16" customFormat="1" ht="45" customHeight="1">
      <c r="A13" s="6"/>
      <c r="B13" s="118"/>
      <c r="C13" s="119"/>
      <c r="D13" s="119"/>
      <c r="E13" s="119"/>
      <c r="F13" s="120"/>
      <c r="G13" s="15"/>
      <c r="H13" s="64"/>
      <c r="I13" s="64"/>
      <c r="J13" s="64"/>
      <c r="K13" s="88" t="s">
        <v>59</v>
      </c>
      <c r="L13" s="64" t="s">
        <v>61</v>
      </c>
      <c r="M13" s="64"/>
      <c r="N13" s="64"/>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row>
    <row r="14" spans="1:241" s="16" customFormat="1">
      <c r="A14" s="6"/>
      <c r="B14" s="118"/>
      <c r="C14" s="119"/>
      <c r="D14" s="119"/>
      <c r="E14" s="119"/>
      <c r="F14" s="120"/>
      <c r="G14" s="15"/>
      <c r="H14" s="64"/>
      <c r="I14" s="64"/>
      <c r="J14" s="64"/>
      <c r="K14" s="89"/>
      <c r="L14" s="64" t="s">
        <v>67</v>
      </c>
      <c r="M14" s="64"/>
      <c r="N14" s="64"/>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row>
    <row r="15" spans="1:241" s="16" customFormat="1">
      <c r="A15" s="6">
        <v>5</v>
      </c>
      <c r="B15" s="103" t="str">
        <f>'JD Leader Marketing Digital'!B9</f>
        <v>Hỗ trợ, điều phối thực hiện các vấn đề về SEO, Facebook Marketing,
Youtube, Content,…</v>
      </c>
      <c r="C15" s="104"/>
      <c r="D15" s="104"/>
      <c r="E15" s="104"/>
      <c r="F15" s="105"/>
      <c r="G15" s="45"/>
      <c r="H15" s="62" t="s">
        <v>91</v>
      </c>
      <c r="I15" s="64"/>
      <c r="J15" s="64"/>
      <c r="K15" s="64"/>
      <c r="L15" s="64"/>
      <c r="M15" s="64"/>
      <c r="N15" s="64"/>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row>
    <row r="16" spans="1:241" s="16" customFormat="1">
      <c r="A16" s="6"/>
      <c r="B16" s="106"/>
      <c r="C16" s="107"/>
      <c r="D16" s="107"/>
      <c r="E16" s="107"/>
      <c r="F16" s="108"/>
      <c r="G16" s="45"/>
      <c r="H16" s="64"/>
      <c r="I16" s="64"/>
      <c r="J16" s="64"/>
      <c r="K16" s="64"/>
      <c r="L16" s="64"/>
      <c r="M16" s="64"/>
      <c r="N16" s="64"/>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row>
    <row r="17" spans="1:241" s="16" customFormat="1" ht="30" customHeight="1">
      <c r="A17" s="6">
        <v>6</v>
      </c>
      <c r="B17" s="112" t="str">
        <f>'JD Leader Marketing Digital'!B10</f>
        <v>Đánh giá hiệu quả các hoạt động Marketing và đề xuất giải pháp tối ưu.</v>
      </c>
      <c r="C17" s="113"/>
      <c r="D17" s="113"/>
      <c r="E17" s="113"/>
      <c r="F17" s="114"/>
      <c r="G17" s="15" t="s">
        <v>93</v>
      </c>
      <c r="H17" s="64" t="s">
        <v>94</v>
      </c>
      <c r="I17" s="64"/>
      <c r="J17" s="64"/>
      <c r="K17" s="64"/>
      <c r="L17" s="64"/>
      <c r="M17" s="64"/>
      <c r="N17" s="64"/>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row>
    <row r="18" spans="1:241" s="16" customFormat="1">
      <c r="A18" s="6"/>
      <c r="B18" s="115"/>
      <c r="C18" s="116"/>
      <c r="D18" s="116"/>
      <c r="E18" s="116"/>
      <c r="F18" s="117"/>
      <c r="G18" s="15"/>
      <c r="H18" s="64"/>
      <c r="I18" s="64"/>
      <c r="J18" s="64"/>
      <c r="K18" s="64"/>
      <c r="L18" s="64"/>
      <c r="M18" s="64"/>
      <c r="N18" s="64"/>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row>
    <row r="19" spans="1:241" s="16" customFormat="1" ht="26.25" customHeight="1">
      <c r="A19" s="6">
        <v>7</v>
      </c>
      <c r="B19" s="102" t="str">
        <f>'JD Leader Marketing Digital'!B11</f>
        <v>Triển khai các chương trình khuyến mãi trên các kênh digital trong và ngoài website.</v>
      </c>
      <c r="C19" s="102"/>
      <c r="D19" s="102"/>
      <c r="E19" s="102"/>
      <c r="F19" s="102"/>
      <c r="G19" s="48"/>
      <c r="H19" s="67" t="s">
        <v>96</v>
      </c>
      <c r="I19" s="67"/>
      <c r="J19" s="67" t="s">
        <v>101</v>
      </c>
      <c r="K19" s="67"/>
      <c r="L19" s="67"/>
      <c r="M19" s="67"/>
      <c r="N19" s="67"/>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row>
  </sheetData>
  <mergeCells count="16">
    <mergeCell ref="B19:F19"/>
    <mergeCell ref="B15:F16"/>
    <mergeCell ref="G3:N3"/>
    <mergeCell ref="G4:H4"/>
    <mergeCell ref="I4:J4"/>
    <mergeCell ref="K4:L4"/>
    <mergeCell ref="M4:N4"/>
    <mergeCell ref="B17:F18"/>
    <mergeCell ref="B11:F14"/>
    <mergeCell ref="A3:A5"/>
    <mergeCell ref="B3:F5"/>
    <mergeCell ref="I11:I12"/>
    <mergeCell ref="K13:K14"/>
    <mergeCell ref="B8:F10"/>
    <mergeCell ref="B7:F7"/>
    <mergeCell ref="B6:F6"/>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229"/>
  <sheetViews>
    <sheetView zoomScaleNormal="100" workbookViewId="0">
      <selection activeCell="J29" sqref="A1:AD29"/>
    </sheetView>
  </sheetViews>
  <sheetFormatPr defaultColWidth="14.3984375" defaultRowHeight="13.8"/>
  <cols>
    <col min="1" max="1" width="4.09765625" style="22" customWidth="1"/>
    <col min="2" max="2" width="5.59765625" style="22" customWidth="1"/>
    <col min="3" max="3" width="6.3984375" style="22" customWidth="1"/>
    <col min="4" max="4" width="23.5" style="22" customWidth="1"/>
    <col min="5" max="5" width="6.09765625" style="22" customWidth="1"/>
    <col min="6" max="6" width="6.8984375" style="22" customWidth="1"/>
    <col min="7" max="7" width="49.69921875" style="22" customWidth="1"/>
    <col min="8" max="8" width="7.09765625" style="22" customWidth="1"/>
    <col min="9" max="10" width="7.8984375" style="22" customWidth="1"/>
    <col min="11" max="11" width="9.19921875" style="23" customWidth="1"/>
    <col min="12" max="12" width="12" style="22" customWidth="1"/>
    <col min="13" max="14" width="7.8984375" style="22" customWidth="1"/>
    <col min="15" max="30" width="10.19921875" style="22" customWidth="1"/>
    <col min="31" max="16384" width="14.3984375" style="22"/>
  </cols>
  <sheetData>
    <row r="1" spans="1:30" ht="15.6">
      <c r="A1" s="133" t="s">
        <v>2</v>
      </c>
      <c r="B1" s="134"/>
      <c r="C1" s="134"/>
      <c r="D1" s="135"/>
      <c r="E1" s="139" t="s">
        <v>16</v>
      </c>
      <c r="F1" s="140"/>
      <c r="G1" s="140"/>
      <c r="H1" s="140"/>
      <c r="I1" s="140"/>
      <c r="J1" s="140"/>
      <c r="K1" s="140"/>
      <c r="L1" s="140"/>
      <c r="M1" s="140"/>
      <c r="N1" s="140"/>
      <c r="O1" s="140"/>
      <c r="P1" s="140"/>
      <c r="Q1" s="140"/>
      <c r="R1" s="140"/>
      <c r="S1" s="140"/>
      <c r="T1" s="140"/>
      <c r="U1" s="140"/>
      <c r="V1" s="140"/>
      <c r="W1" s="140"/>
      <c r="X1" s="141"/>
      <c r="Y1" s="145" t="s">
        <v>17</v>
      </c>
      <c r="Z1" s="146"/>
      <c r="AA1" s="146"/>
      <c r="AB1" s="146"/>
      <c r="AC1" s="146"/>
      <c r="AD1" s="147"/>
    </row>
    <row r="2" spans="1:30" ht="15.6">
      <c r="A2" s="136"/>
      <c r="B2" s="137"/>
      <c r="C2" s="137"/>
      <c r="D2" s="138"/>
      <c r="E2" s="142"/>
      <c r="F2" s="143"/>
      <c r="G2" s="143"/>
      <c r="H2" s="143"/>
      <c r="I2" s="143"/>
      <c r="J2" s="143"/>
      <c r="K2" s="143"/>
      <c r="L2" s="143"/>
      <c r="M2" s="143"/>
      <c r="N2" s="143"/>
      <c r="O2" s="143"/>
      <c r="P2" s="143"/>
      <c r="Q2" s="143"/>
      <c r="R2" s="143"/>
      <c r="S2" s="143"/>
      <c r="T2" s="143"/>
      <c r="U2" s="143"/>
      <c r="V2" s="143"/>
      <c r="W2" s="143"/>
      <c r="X2" s="144"/>
      <c r="Y2" s="145" t="s">
        <v>18</v>
      </c>
      <c r="Z2" s="146"/>
      <c r="AA2" s="146"/>
      <c r="AB2" s="146"/>
      <c r="AC2" s="146"/>
      <c r="AD2" s="147"/>
    </row>
    <row r="3" spans="1:30">
      <c r="B3" s="22" t="s">
        <v>51</v>
      </c>
      <c r="D3" s="22" t="str">
        <f>'JD Leader Marketing Digital'!C3</f>
        <v>LEADER MARKETING DIGITAL</v>
      </c>
      <c r="H3" s="23"/>
    </row>
    <row r="4" spans="1:30" ht="15" customHeight="1">
      <c r="A4" s="148" t="s">
        <v>19</v>
      </c>
      <c r="B4" s="150" t="s">
        <v>20</v>
      </c>
      <c r="C4" s="147"/>
      <c r="D4" s="125" t="s">
        <v>21</v>
      </c>
      <c r="E4" s="150" t="s">
        <v>22</v>
      </c>
      <c r="F4" s="147"/>
      <c r="G4" s="125" t="s">
        <v>23</v>
      </c>
      <c r="H4" s="129" t="s">
        <v>24</v>
      </c>
      <c r="I4" s="131"/>
      <c r="J4" s="125" t="s">
        <v>25</v>
      </c>
      <c r="K4" s="125" t="s">
        <v>26</v>
      </c>
      <c r="L4" s="129" t="s">
        <v>27</v>
      </c>
      <c r="M4" s="158" t="s">
        <v>28</v>
      </c>
      <c r="N4" s="158"/>
      <c r="O4" s="121" t="s">
        <v>29</v>
      </c>
      <c r="P4" s="121"/>
      <c r="Q4" s="146"/>
      <c r="R4" s="146"/>
      <c r="S4" s="146"/>
      <c r="T4" s="146"/>
      <c r="U4" s="146"/>
      <c r="V4" s="146"/>
      <c r="W4" s="146"/>
      <c r="X4" s="146"/>
      <c r="Y4" s="146"/>
      <c r="Z4" s="146"/>
      <c r="AA4" s="146"/>
      <c r="AB4" s="146"/>
      <c r="AC4" s="146"/>
      <c r="AD4" s="147"/>
    </row>
    <row r="5" spans="1:30" ht="15" customHeight="1">
      <c r="A5" s="149"/>
      <c r="B5" s="129" t="s">
        <v>30</v>
      </c>
      <c r="C5" s="131" t="s">
        <v>31</v>
      </c>
      <c r="D5" s="126"/>
      <c r="E5" s="129" t="s">
        <v>30</v>
      </c>
      <c r="F5" s="131" t="s">
        <v>31</v>
      </c>
      <c r="G5" s="126"/>
      <c r="H5" s="153"/>
      <c r="I5" s="154"/>
      <c r="J5" s="126"/>
      <c r="K5" s="126"/>
      <c r="L5" s="157"/>
      <c r="M5" s="158"/>
      <c r="N5" s="158"/>
      <c r="O5" s="121">
        <v>1</v>
      </c>
      <c r="P5" s="121"/>
      <c r="Q5" s="155">
        <v>2</v>
      </c>
      <c r="R5" s="156"/>
      <c r="S5" s="155">
        <v>3</v>
      </c>
      <c r="T5" s="156"/>
      <c r="U5" s="155">
        <v>4</v>
      </c>
      <c r="V5" s="121"/>
      <c r="W5" s="24">
        <v>5</v>
      </c>
      <c r="X5" s="24">
        <v>6</v>
      </c>
      <c r="Y5" s="24">
        <v>7</v>
      </c>
      <c r="Z5" s="24">
        <v>8</v>
      </c>
      <c r="AA5" s="24">
        <v>9</v>
      </c>
      <c r="AB5" s="24">
        <v>10</v>
      </c>
      <c r="AC5" s="24">
        <v>11</v>
      </c>
      <c r="AD5" s="24">
        <v>12</v>
      </c>
    </row>
    <row r="6" spans="1:30" ht="27.6">
      <c r="A6" s="127"/>
      <c r="B6" s="130"/>
      <c r="C6" s="132"/>
      <c r="D6" s="151"/>
      <c r="E6" s="130"/>
      <c r="F6" s="132"/>
      <c r="G6" s="152"/>
      <c r="H6" s="25" t="s">
        <v>32</v>
      </c>
      <c r="I6" s="25" t="s">
        <v>33</v>
      </c>
      <c r="J6" s="127"/>
      <c r="K6" s="128"/>
      <c r="L6" s="127"/>
      <c r="M6" s="26" t="s">
        <v>34</v>
      </c>
      <c r="N6" s="27" t="s">
        <v>35</v>
      </c>
      <c r="O6" s="28" t="s">
        <v>36</v>
      </c>
      <c r="P6" s="28" t="s">
        <v>35</v>
      </c>
      <c r="Q6" s="28" t="s">
        <v>36</v>
      </c>
      <c r="R6" s="28" t="s">
        <v>35</v>
      </c>
      <c r="S6" s="28" t="s">
        <v>36</v>
      </c>
      <c r="T6" s="28" t="s">
        <v>35</v>
      </c>
      <c r="U6" s="28" t="s">
        <v>36</v>
      </c>
      <c r="V6" s="28" t="s">
        <v>35</v>
      </c>
      <c r="W6" s="28" t="s">
        <v>35</v>
      </c>
      <c r="X6" s="28" t="s">
        <v>35</v>
      </c>
      <c r="Y6" s="28" t="s">
        <v>35</v>
      </c>
      <c r="Z6" s="28" t="s">
        <v>35</v>
      </c>
      <c r="AA6" s="28" t="s">
        <v>35</v>
      </c>
      <c r="AB6" s="28" t="s">
        <v>35</v>
      </c>
      <c r="AC6" s="28" t="s">
        <v>35</v>
      </c>
      <c r="AD6" s="28" t="s">
        <v>35</v>
      </c>
    </row>
    <row r="7" spans="1:30" ht="15" customHeight="1">
      <c r="A7" s="29">
        <v>1</v>
      </c>
      <c r="B7" s="51" t="s">
        <v>37</v>
      </c>
      <c r="C7" s="30" t="s">
        <v>38</v>
      </c>
      <c r="D7" s="51" t="str">
        <f>'JD - KPI'!B6</f>
        <v>Lập kế hoạch và triển khai kế hoạch, chiến lược Digital Marketing và Ecommerce website cho công ty.</v>
      </c>
      <c r="E7" s="51"/>
      <c r="F7" s="31"/>
      <c r="G7" s="63"/>
      <c r="H7" s="32"/>
      <c r="I7" s="29"/>
      <c r="J7" s="29"/>
      <c r="K7" s="33" t="s">
        <v>39</v>
      </c>
      <c r="L7" s="29" t="s">
        <v>70</v>
      </c>
      <c r="M7" s="29"/>
      <c r="N7" s="34"/>
      <c r="O7" s="35"/>
      <c r="P7" s="35"/>
      <c r="Q7" s="36"/>
      <c r="R7" s="36"/>
      <c r="S7" s="36"/>
      <c r="T7" s="36"/>
      <c r="U7" s="36"/>
      <c r="V7" s="36"/>
      <c r="W7" s="36"/>
      <c r="X7" s="36"/>
      <c r="Y7" s="36"/>
      <c r="Z7" s="36"/>
      <c r="AA7" s="36"/>
      <c r="AB7" s="36"/>
      <c r="AC7" s="36"/>
      <c r="AD7" s="36"/>
    </row>
    <row r="8" spans="1:30">
      <c r="A8" s="29">
        <v>2</v>
      </c>
      <c r="B8" s="122" t="s">
        <v>40</v>
      </c>
      <c r="C8" s="30" t="s">
        <v>41</v>
      </c>
      <c r="D8" s="122" t="str">
        <f>'JD - KPI'!B7</f>
        <v>Xây dựng kế hoạch quảng cáo: Lên ý tưởng quảng cáo và thực thi kế hoạch Marketing</v>
      </c>
      <c r="E8" s="122"/>
      <c r="F8" s="31"/>
      <c r="G8" s="63"/>
      <c r="H8" s="32"/>
      <c r="I8" s="29"/>
      <c r="J8" s="29"/>
      <c r="K8" s="33" t="s">
        <v>39</v>
      </c>
      <c r="L8" s="29" t="s">
        <v>70</v>
      </c>
      <c r="M8" s="29"/>
      <c r="N8" s="34"/>
      <c r="O8" s="35"/>
      <c r="P8" s="35"/>
      <c r="Q8" s="36"/>
      <c r="R8" s="36"/>
      <c r="S8" s="36"/>
      <c r="T8" s="36"/>
      <c r="U8" s="36"/>
      <c r="V8" s="36"/>
      <c r="W8" s="36"/>
      <c r="X8" s="36"/>
      <c r="Y8" s="36"/>
      <c r="Z8" s="36"/>
      <c r="AA8" s="36"/>
      <c r="AB8" s="36"/>
      <c r="AC8" s="36"/>
      <c r="AD8" s="36"/>
    </row>
    <row r="9" spans="1:30">
      <c r="A9" s="29">
        <v>3</v>
      </c>
      <c r="B9" s="123"/>
      <c r="C9" s="30" t="s">
        <v>42</v>
      </c>
      <c r="D9" s="123"/>
      <c r="E9" s="123"/>
      <c r="F9" s="31"/>
      <c r="G9" s="63"/>
      <c r="H9" s="32"/>
      <c r="I9" s="29"/>
      <c r="J9" s="29"/>
      <c r="K9" s="33" t="s">
        <v>39</v>
      </c>
      <c r="L9" s="29" t="s">
        <v>70</v>
      </c>
      <c r="M9" s="29"/>
      <c r="N9" s="34"/>
      <c r="O9" s="35"/>
      <c r="P9" s="35"/>
      <c r="Q9" s="36"/>
      <c r="R9" s="36"/>
      <c r="S9" s="36"/>
      <c r="T9" s="36"/>
      <c r="U9" s="36"/>
      <c r="V9" s="36"/>
      <c r="W9" s="36"/>
      <c r="X9" s="36"/>
      <c r="Y9" s="36"/>
      <c r="Z9" s="36"/>
      <c r="AA9" s="36"/>
      <c r="AB9" s="36"/>
      <c r="AC9" s="36"/>
      <c r="AD9" s="36"/>
    </row>
    <row r="10" spans="1:30" ht="15" customHeight="1">
      <c r="A10" s="29">
        <v>4</v>
      </c>
      <c r="B10" s="122" t="s">
        <v>43</v>
      </c>
      <c r="C10" s="30" t="s">
        <v>44</v>
      </c>
      <c r="D10" s="122" t="str">
        <f>'JD - KPI'!B8</f>
        <v>Tổ chức thực hiện các hoạt động truyền thông trên website, fanpage … hút traffic, tham gia vào website, diễn đàn, mạng xã hội,….</v>
      </c>
      <c r="E10" s="122"/>
      <c r="F10" s="31"/>
      <c r="G10" s="63" t="s">
        <v>92</v>
      </c>
      <c r="H10" s="32"/>
      <c r="I10" s="29"/>
      <c r="J10" s="29" t="s">
        <v>103</v>
      </c>
      <c r="K10" s="33" t="s">
        <v>39</v>
      </c>
      <c r="L10" s="29" t="s">
        <v>70</v>
      </c>
      <c r="M10" s="29"/>
      <c r="N10" s="34"/>
      <c r="O10" s="35"/>
      <c r="P10" s="35"/>
      <c r="Q10" s="36"/>
      <c r="R10" s="36"/>
      <c r="S10" s="36"/>
      <c r="T10" s="36"/>
      <c r="U10" s="36"/>
      <c r="V10" s="36"/>
      <c r="W10" s="36"/>
      <c r="X10" s="36"/>
      <c r="Y10" s="36"/>
      <c r="Z10" s="36"/>
      <c r="AA10" s="36"/>
      <c r="AB10" s="36"/>
      <c r="AC10" s="36"/>
      <c r="AD10" s="36"/>
    </row>
    <row r="11" spans="1:30">
      <c r="A11" s="29">
        <v>5</v>
      </c>
      <c r="B11" s="123"/>
      <c r="C11" s="30" t="s">
        <v>45</v>
      </c>
      <c r="D11" s="123"/>
      <c r="E11" s="123"/>
      <c r="F11" s="31"/>
      <c r="G11" s="68" t="s">
        <v>98</v>
      </c>
      <c r="H11" s="32"/>
      <c r="I11" s="29"/>
      <c r="J11" s="29" t="s">
        <v>104</v>
      </c>
      <c r="K11" s="33" t="s">
        <v>39</v>
      </c>
      <c r="L11" s="29" t="s">
        <v>70</v>
      </c>
      <c r="M11" s="29"/>
      <c r="N11" s="34"/>
      <c r="O11" s="35"/>
      <c r="P11" s="35"/>
      <c r="Q11" s="36"/>
      <c r="R11" s="36"/>
      <c r="S11" s="36"/>
      <c r="T11" s="36"/>
      <c r="U11" s="36"/>
      <c r="V11" s="36"/>
      <c r="W11" s="36"/>
      <c r="X11" s="36"/>
      <c r="Y11" s="36"/>
      <c r="Z11" s="36"/>
      <c r="AA11" s="36"/>
      <c r="AB11" s="36"/>
      <c r="AC11" s="36"/>
      <c r="AD11" s="36"/>
    </row>
    <row r="12" spans="1:30">
      <c r="A12" s="29">
        <v>6</v>
      </c>
      <c r="B12" s="123"/>
      <c r="C12" s="30" t="s">
        <v>46</v>
      </c>
      <c r="D12" s="123"/>
      <c r="E12" s="123"/>
      <c r="F12" s="31"/>
      <c r="G12" s="68" t="s">
        <v>97</v>
      </c>
      <c r="H12" s="32"/>
      <c r="I12" s="29"/>
      <c r="J12" s="29" t="s">
        <v>105</v>
      </c>
      <c r="K12" s="33" t="s">
        <v>39</v>
      </c>
      <c r="L12" s="29" t="s">
        <v>70</v>
      </c>
      <c r="M12" s="29"/>
      <c r="N12" s="34"/>
      <c r="O12" s="35"/>
      <c r="P12" s="35"/>
      <c r="Q12" s="36"/>
      <c r="R12" s="36"/>
      <c r="S12" s="36"/>
      <c r="T12" s="36"/>
      <c r="U12" s="36"/>
      <c r="V12" s="36"/>
      <c r="W12" s="36"/>
      <c r="X12" s="36"/>
      <c r="Y12" s="36"/>
      <c r="Z12" s="36"/>
      <c r="AA12" s="36"/>
      <c r="AB12" s="36"/>
      <c r="AC12" s="36"/>
      <c r="AD12" s="36"/>
    </row>
    <row r="13" spans="1:30">
      <c r="A13" s="29">
        <v>7</v>
      </c>
      <c r="B13" s="123"/>
      <c r="C13" s="30" t="s">
        <v>47</v>
      </c>
      <c r="D13" s="123"/>
      <c r="E13" s="123"/>
      <c r="F13" s="31"/>
      <c r="G13" s="64" t="s">
        <v>99</v>
      </c>
      <c r="H13" s="32"/>
      <c r="I13" s="29"/>
      <c r="J13" s="29" t="s">
        <v>106</v>
      </c>
      <c r="K13" s="33" t="s">
        <v>39</v>
      </c>
      <c r="L13" s="29" t="s">
        <v>70</v>
      </c>
      <c r="M13" s="29"/>
      <c r="N13" s="34"/>
      <c r="O13" s="35"/>
      <c r="P13" s="35"/>
      <c r="Q13" s="36"/>
      <c r="R13" s="36"/>
      <c r="S13" s="36"/>
      <c r="T13" s="36"/>
      <c r="U13" s="36"/>
      <c r="V13" s="36"/>
      <c r="W13" s="36"/>
      <c r="X13" s="36"/>
      <c r="Y13" s="36"/>
      <c r="Z13" s="36"/>
      <c r="AA13" s="36"/>
      <c r="AB13" s="36"/>
      <c r="AC13" s="36"/>
      <c r="AD13" s="36"/>
    </row>
    <row r="14" spans="1:30">
      <c r="A14" s="29">
        <v>8</v>
      </c>
      <c r="B14" s="124"/>
      <c r="C14" s="30" t="s">
        <v>48</v>
      </c>
      <c r="D14" s="124"/>
      <c r="E14" s="123"/>
      <c r="F14" s="31"/>
      <c r="G14" s="64" t="s">
        <v>100</v>
      </c>
      <c r="H14" s="32"/>
      <c r="I14" s="29"/>
      <c r="J14" s="29" t="s">
        <v>69</v>
      </c>
      <c r="K14" s="33" t="s">
        <v>39</v>
      </c>
      <c r="L14" s="29" t="s">
        <v>70</v>
      </c>
      <c r="M14" s="29"/>
      <c r="N14" s="34"/>
      <c r="O14" s="35"/>
      <c r="P14" s="35"/>
      <c r="Q14" s="36"/>
      <c r="R14" s="36"/>
      <c r="S14" s="36"/>
      <c r="T14" s="36"/>
      <c r="U14" s="36"/>
      <c r="V14" s="36"/>
      <c r="W14" s="36"/>
      <c r="X14" s="36"/>
      <c r="Y14" s="36"/>
      <c r="Z14" s="36"/>
      <c r="AA14" s="36"/>
      <c r="AB14" s="36"/>
      <c r="AC14" s="36"/>
      <c r="AD14" s="36"/>
    </row>
    <row r="15" spans="1:30" ht="15" customHeight="1">
      <c r="A15" s="29">
        <v>11</v>
      </c>
      <c r="B15" s="122" t="s">
        <v>49</v>
      </c>
      <c r="C15" s="30"/>
      <c r="D15" s="160" t="str">
        <f>'JD - KPI'!B11</f>
        <v>Điều phối triển khai các chiến dịch quảng cáo trên Facebook, Google …theo ngân sách được duyệt.</v>
      </c>
      <c r="E15" s="159"/>
      <c r="F15" s="31"/>
      <c r="G15" s="67" t="s">
        <v>63</v>
      </c>
      <c r="H15" s="32"/>
      <c r="I15" s="29"/>
      <c r="J15" s="29" t="s">
        <v>68</v>
      </c>
      <c r="K15" s="33" t="s">
        <v>39</v>
      </c>
      <c r="L15" s="29" t="s">
        <v>70</v>
      </c>
      <c r="M15" s="29"/>
      <c r="N15" s="34"/>
      <c r="O15" s="35"/>
      <c r="P15" s="35"/>
      <c r="Q15" s="36"/>
      <c r="R15" s="36"/>
      <c r="S15" s="36"/>
      <c r="T15" s="36"/>
      <c r="U15" s="36"/>
      <c r="V15" s="36"/>
      <c r="W15" s="36"/>
      <c r="X15" s="36"/>
      <c r="Y15" s="36"/>
      <c r="Z15" s="36"/>
      <c r="AA15" s="36"/>
      <c r="AB15" s="36"/>
      <c r="AC15" s="36"/>
      <c r="AD15" s="36"/>
    </row>
    <row r="16" spans="1:30">
      <c r="A16" s="29"/>
      <c r="B16" s="123"/>
      <c r="C16" s="30"/>
      <c r="D16" s="161"/>
      <c r="E16" s="159"/>
      <c r="F16" s="31"/>
      <c r="G16" s="67" t="s">
        <v>60</v>
      </c>
      <c r="H16" s="32"/>
      <c r="I16" s="29"/>
      <c r="J16" s="29" t="s">
        <v>69</v>
      </c>
      <c r="K16" s="33" t="s">
        <v>39</v>
      </c>
      <c r="L16" s="29" t="s">
        <v>70</v>
      </c>
      <c r="M16" s="29"/>
      <c r="N16" s="34"/>
      <c r="O16" s="35"/>
      <c r="P16" s="35"/>
      <c r="Q16" s="36"/>
      <c r="R16" s="36"/>
      <c r="S16" s="36"/>
      <c r="T16" s="36"/>
      <c r="U16" s="36"/>
      <c r="V16" s="36"/>
      <c r="W16" s="36"/>
      <c r="X16" s="36"/>
      <c r="Y16" s="36"/>
      <c r="Z16" s="36"/>
      <c r="AA16" s="36"/>
      <c r="AB16" s="36"/>
      <c r="AC16" s="36"/>
      <c r="AD16" s="36"/>
    </row>
    <row r="17" spans="1:30">
      <c r="A17" s="29"/>
      <c r="B17" s="123"/>
      <c r="C17" s="30"/>
      <c r="D17" s="161"/>
      <c r="E17" s="159"/>
      <c r="F17" s="31"/>
      <c r="G17" s="67" t="s">
        <v>64</v>
      </c>
      <c r="H17" s="32"/>
      <c r="I17" s="29"/>
      <c r="J17" s="29" t="s">
        <v>52</v>
      </c>
      <c r="K17" s="33" t="s">
        <v>39</v>
      </c>
      <c r="L17" s="29" t="s">
        <v>70</v>
      </c>
      <c r="M17" s="29"/>
      <c r="N17" s="34"/>
      <c r="O17" s="35"/>
      <c r="P17" s="35"/>
      <c r="Q17" s="36"/>
      <c r="R17" s="36"/>
      <c r="S17" s="36"/>
      <c r="T17" s="36"/>
      <c r="U17" s="36"/>
      <c r="V17" s="36"/>
      <c r="W17" s="36"/>
      <c r="X17" s="36"/>
      <c r="Y17" s="36"/>
      <c r="Z17" s="36"/>
      <c r="AA17" s="36"/>
      <c r="AB17" s="36"/>
      <c r="AC17" s="36"/>
      <c r="AD17" s="36"/>
    </row>
    <row r="18" spans="1:30">
      <c r="A18" s="29"/>
      <c r="B18" s="123"/>
      <c r="C18" s="30"/>
      <c r="D18" s="161"/>
      <c r="E18" s="159"/>
      <c r="F18" s="31"/>
      <c r="G18" s="67" t="s">
        <v>62</v>
      </c>
      <c r="H18" s="32"/>
      <c r="I18" s="29"/>
      <c r="J18" s="29" t="s">
        <v>69</v>
      </c>
      <c r="K18" s="33" t="s">
        <v>39</v>
      </c>
      <c r="L18" s="29" t="s">
        <v>70</v>
      </c>
      <c r="M18" s="29"/>
      <c r="N18" s="34"/>
      <c r="O18" s="35"/>
      <c r="P18" s="35"/>
      <c r="Q18" s="36"/>
      <c r="R18" s="36"/>
      <c r="S18" s="36"/>
      <c r="T18" s="36"/>
      <c r="U18" s="36"/>
      <c r="V18" s="36"/>
      <c r="W18" s="36"/>
      <c r="X18" s="36"/>
      <c r="Y18" s="36"/>
      <c r="Z18" s="36"/>
      <c r="AA18" s="36"/>
      <c r="AB18" s="36"/>
      <c r="AC18" s="36"/>
      <c r="AD18" s="36"/>
    </row>
    <row r="19" spans="1:30">
      <c r="A19" s="29"/>
      <c r="B19" s="123"/>
      <c r="C19" s="30"/>
      <c r="D19" s="161"/>
      <c r="E19" s="159"/>
      <c r="F19" s="31"/>
      <c r="G19" s="67" t="s">
        <v>61</v>
      </c>
      <c r="H19" s="32"/>
      <c r="I19" s="29"/>
      <c r="J19" s="29" t="s">
        <v>52</v>
      </c>
      <c r="K19" s="33" t="s">
        <v>39</v>
      </c>
      <c r="L19" s="29" t="s">
        <v>70</v>
      </c>
      <c r="M19" s="29"/>
      <c r="N19" s="34"/>
      <c r="O19" s="35"/>
      <c r="P19" s="35"/>
      <c r="Q19" s="36"/>
      <c r="R19" s="36"/>
      <c r="S19" s="36"/>
      <c r="T19" s="36"/>
      <c r="U19" s="36"/>
      <c r="V19" s="36"/>
      <c r="W19" s="36"/>
      <c r="X19" s="36"/>
      <c r="Y19" s="36"/>
      <c r="Z19" s="36"/>
      <c r="AA19" s="36"/>
      <c r="AB19" s="36"/>
      <c r="AC19" s="36"/>
      <c r="AD19" s="36"/>
    </row>
    <row r="20" spans="1:30">
      <c r="A20" s="29"/>
      <c r="B20" s="123"/>
      <c r="C20" s="30"/>
      <c r="D20" s="162"/>
      <c r="E20" s="159"/>
      <c r="F20" s="31"/>
      <c r="G20" s="67" t="s">
        <v>67</v>
      </c>
      <c r="H20" s="32"/>
      <c r="I20" s="29"/>
      <c r="J20" s="29" t="s">
        <v>69</v>
      </c>
      <c r="K20" s="33" t="s">
        <v>39</v>
      </c>
      <c r="L20" s="29" t="s">
        <v>70</v>
      </c>
      <c r="M20" s="29"/>
      <c r="N20" s="34"/>
      <c r="O20" s="35"/>
      <c r="P20" s="35"/>
      <c r="Q20" s="36"/>
      <c r="R20" s="36"/>
      <c r="S20" s="36"/>
      <c r="T20" s="36"/>
      <c r="U20" s="36"/>
      <c r="V20" s="36"/>
      <c r="W20" s="36"/>
      <c r="X20" s="36"/>
      <c r="Y20" s="36"/>
      <c r="Z20" s="36"/>
      <c r="AA20" s="36"/>
      <c r="AB20" s="36"/>
      <c r="AC20" s="36"/>
      <c r="AD20" s="36"/>
    </row>
    <row r="21" spans="1:30" ht="55.2">
      <c r="A21" s="29">
        <v>14</v>
      </c>
      <c r="B21" s="69" t="s">
        <v>65</v>
      </c>
      <c r="C21" s="30"/>
      <c r="D21" s="71" t="str">
        <f>'JD - KPI'!B15</f>
        <v>Hỗ trợ, điều phối thực hiện các vấn đề về SEO, Facebook Marketing,
Youtube, Content,…</v>
      </c>
      <c r="E21" s="159"/>
      <c r="F21" s="31"/>
      <c r="G21" s="62" t="s">
        <v>91</v>
      </c>
      <c r="H21" s="32"/>
      <c r="I21" s="29"/>
      <c r="J21" s="29" t="s">
        <v>103</v>
      </c>
      <c r="K21" s="33" t="s">
        <v>39</v>
      </c>
      <c r="L21" s="29" t="s">
        <v>70</v>
      </c>
      <c r="M21" s="29"/>
      <c r="N21" s="34"/>
      <c r="O21" s="35"/>
      <c r="P21" s="35"/>
      <c r="Q21" s="36"/>
      <c r="R21" s="36"/>
      <c r="S21" s="36"/>
      <c r="T21" s="36"/>
      <c r="U21" s="36"/>
      <c r="V21" s="36"/>
      <c r="W21" s="36"/>
      <c r="X21" s="36"/>
      <c r="Y21" s="36"/>
      <c r="Z21" s="36"/>
      <c r="AA21" s="36"/>
      <c r="AB21" s="36"/>
      <c r="AC21" s="36"/>
      <c r="AD21" s="36"/>
    </row>
    <row r="22" spans="1:30" ht="41.4">
      <c r="A22" s="29">
        <v>17</v>
      </c>
      <c r="B22" s="70" t="s">
        <v>66</v>
      </c>
      <c r="C22" s="30"/>
      <c r="D22" s="71" t="str">
        <f>'JD - KPI'!B17</f>
        <v>Đánh giá hiệu quả các hoạt động Marketing và đề xuất giải pháp tối ưu.</v>
      </c>
      <c r="E22" s="159"/>
      <c r="F22" s="31"/>
      <c r="G22" s="67" t="s">
        <v>94</v>
      </c>
      <c r="H22" s="32"/>
      <c r="I22" s="29"/>
      <c r="J22" s="29" t="s">
        <v>107</v>
      </c>
      <c r="K22" s="33" t="s">
        <v>39</v>
      </c>
      <c r="L22" s="29" t="s">
        <v>70</v>
      </c>
      <c r="M22" s="29"/>
      <c r="N22" s="34"/>
      <c r="O22" s="35"/>
      <c r="P22" s="35"/>
      <c r="Q22" s="36"/>
      <c r="R22" s="36"/>
      <c r="S22" s="36"/>
      <c r="T22" s="36"/>
      <c r="U22" s="36"/>
      <c r="V22" s="36"/>
      <c r="W22" s="36"/>
      <c r="X22" s="36"/>
      <c r="Y22" s="36"/>
      <c r="Z22" s="36"/>
      <c r="AA22" s="36"/>
      <c r="AB22" s="36"/>
      <c r="AC22" s="36"/>
      <c r="AD22" s="36"/>
    </row>
    <row r="23" spans="1:30">
      <c r="A23" s="29">
        <v>25</v>
      </c>
      <c r="B23" s="122" t="s">
        <v>102</v>
      </c>
      <c r="C23" s="30"/>
      <c r="D23" s="122" t="str">
        <f>'JD - KPI'!B19</f>
        <v>Triển khai các chương trình khuyến mãi trên các kênh digital trong và ngoài website.</v>
      </c>
      <c r="E23" s="122"/>
      <c r="F23" s="31"/>
      <c r="G23" s="67" t="s">
        <v>96</v>
      </c>
      <c r="H23" s="32"/>
      <c r="I23" s="29"/>
      <c r="J23" s="29" t="s">
        <v>108</v>
      </c>
      <c r="K23" s="33" t="s">
        <v>39</v>
      </c>
      <c r="L23" s="29" t="s">
        <v>70</v>
      </c>
      <c r="M23" s="29"/>
      <c r="N23" s="34"/>
      <c r="O23" s="35"/>
      <c r="P23" s="35"/>
      <c r="Q23" s="36"/>
      <c r="R23" s="36"/>
      <c r="S23" s="36"/>
      <c r="T23" s="36"/>
      <c r="U23" s="36"/>
      <c r="V23" s="36"/>
      <c r="W23" s="36"/>
      <c r="X23" s="36"/>
      <c r="Y23" s="36"/>
      <c r="Z23" s="36"/>
      <c r="AA23" s="36"/>
      <c r="AB23" s="36"/>
      <c r="AC23" s="36"/>
      <c r="AD23" s="36"/>
    </row>
    <row r="24" spans="1:30">
      <c r="A24" s="29">
        <v>26</v>
      </c>
      <c r="B24" s="123"/>
      <c r="C24" s="30"/>
      <c r="D24" s="123"/>
      <c r="E24" s="123"/>
      <c r="F24" s="31"/>
      <c r="G24" s="67" t="s">
        <v>101</v>
      </c>
      <c r="H24" s="32"/>
      <c r="I24" s="29"/>
      <c r="J24" s="29" t="s">
        <v>109</v>
      </c>
      <c r="K24" s="33" t="s">
        <v>39</v>
      </c>
      <c r="L24" s="29" t="s">
        <v>70</v>
      </c>
      <c r="M24" s="29"/>
      <c r="N24" s="34"/>
      <c r="O24" s="35"/>
      <c r="P24" s="35"/>
      <c r="Q24" s="36"/>
      <c r="R24" s="36"/>
      <c r="S24" s="36"/>
      <c r="T24" s="36"/>
      <c r="U24" s="36"/>
      <c r="V24" s="36"/>
      <c r="W24" s="36"/>
      <c r="X24" s="36"/>
      <c r="Y24" s="36"/>
      <c r="Z24" s="36"/>
      <c r="AA24" s="36"/>
      <c r="AB24" s="36"/>
      <c r="AC24" s="36"/>
      <c r="AD24" s="36"/>
    </row>
    <row r="25" spans="1:30">
      <c r="A25" s="29"/>
      <c r="B25" s="37"/>
      <c r="C25" s="30"/>
      <c r="D25" s="38" t="s">
        <v>50</v>
      </c>
      <c r="E25" s="39">
        <f>SUM(E7:E24)</f>
        <v>0</v>
      </c>
      <c r="F25" s="31"/>
      <c r="G25" s="36"/>
      <c r="H25" s="32"/>
      <c r="I25" s="29"/>
      <c r="J25" s="29"/>
      <c r="K25" s="33"/>
      <c r="L25" s="29"/>
      <c r="M25" s="29"/>
      <c r="N25" s="34"/>
      <c r="O25" s="35"/>
      <c r="P25" s="35"/>
      <c r="Q25" s="36"/>
      <c r="R25" s="36"/>
      <c r="S25" s="36"/>
      <c r="T25" s="36"/>
      <c r="U25" s="36"/>
      <c r="V25" s="36"/>
      <c r="W25" s="36"/>
      <c r="X25" s="36"/>
      <c r="Y25" s="36"/>
      <c r="Z25" s="36"/>
      <c r="AA25" s="36"/>
      <c r="AB25" s="36"/>
      <c r="AC25" s="36"/>
      <c r="AD25" s="36"/>
    </row>
    <row r="26" spans="1:30">
      <c r="A26" s="40"/>
      <c r="B26" s="40"/>
      <c r="C26" s="40"/>
      <c r="D26" s="40"/>
      <c r="E26" s="41"/>
      <c r="F26" s="41"/>
      <c r="H26" s="23"/>
    </row>
    <row r="27" spans="1:30">
      <c r="H27" s="23"/>
    </row>
    <row r="28" spans="1:30" ht="14.4">
      <c r="F28" s="23"/>
      <c r="H28" s="23"/>
      <c r="L28" s="42"/>
    </row>
    <row r="29" spans="1:30">
      <c r="B29" s="40"/>
      <c r="C29" s="40"/>
      <c r="D29" s="40"/>
      <c r="E29" s="40"/>
      <c r="F29" s="40"/>
      <c r="G29" s="40"/>
      <c r="H29" s="40"/>
      <c r="I29" s="40"/>
      <c r="J29" s="40"/>
      <c r="K29" s="40"/>
      <c r="L29" s="40"/>
    </row>
    <row r="30" spans="1:30">
      <c r="B30" s="40"/>
      <c r="C30" s="40"/>
      <c r="D30" s="40"/>
      <c r="E30" s="40"/>
      <c r="F30" s="40"/>
      <c r="G30" s="40"/>
      <c r="H30" s="40"/>
      <c r="I30" s="40"/>
      <c r="J30" s="40"/>
      <c r="K30" s="40"/>
      <c r="L30" s="40"/>
      <c r="M30" s="40"/>
      <c r="N30" s="40"/>
    </row>
    <row r="31" spans="1:30">
      <c r="B31" s="40"/>
      <c r="C31" s="40"/>
      <c r="D31" s="40"/>
      <c r="E31" s="40"/>
      <c r="F31" s="40"/>
      <c r="G31" s="40"/>
      <c r="H31" s="40"/>
      <c r="I31" s="40"/>
      <c r="J31" s="40"/>
      <c r="K31" s="40"/>
      <c r="L31" s="40"/>
      <c r="M31" s="40"/>
      <c r="N31" s="40"/>
    </row>
    <row r="32" spans="1:30">
      <c r="B32" s="40"/>
      <c r="C32" s="40"/>
      <c r="D32" s="40"/>
      <c r="E32" s="40"/>
      <c r="F32" s="40"/>
      <c r="G32" s="40"/>
      <c r="H32" s="40"/>
      <c r="I32" s="40"/>
      <c r="J32" s="40"/>
      <c r="K32" s="40"/>
      <c r="L32" s="40"/>
      <c r="M32" s="40"/>
      <c r="N32" s="40"/>
    </row>
    <row r="33" spans="2:14">
      <c r="B33" s="40"/>
      <c r="C33" s="40"/>
      <c r="D33" s="40"/>
      <c r="E33" s="40"/>
      <c r="F33" s="40"/>
      <c r="G33" s="40"/>
      <c r="H33" s="40"/>
      <c r="I33" s="40"/>
      <c r="J33" s="40"/>
      <c r="K33" s="40"/>
      <c r="L33" s="40"/>
      <c r="M33" s="40"/>
      <c r="N33" s="40"/>
    </row>
    <row r="34" spans="2:14">
      <c r="B34" s="40"/>
      <c r="C34" s="40"/>
      <c r="D34" s="40"/>
      <c r="E34" s="40"/>
      <c r="F34" s="40"/>
      <c r="G34" s="40"/>
      <c r="H34" s="40"/>
      <c r="I34" s="40"/>
      <c r="J34" s="40"/>
      <c r="K34" s="40"/>
      <c r="L34" s="40"/>
      <c r="M34" s="40"/>
      <c r="N34" s="40"/>
    </row>
    <row r="35" spans="2:14">
      <c r="B35" s="40"/>
      <c r="C35" s="40"/>
      <c r="D35" s="40"/>
      <c r="E35" s="40"/>
      <c r="F35" s="40"/>
      <c r="G35" s="40"/>
      <c r="H35" s="40"/>
      <c r="I35" s="40"/>
      <c r="J35" s="40"/>
      <c r="K35" s="40"/>
      <c r="L35" s="40"/>
      <c r="M35" s="40"/>
      <c r="N35" s="40"/>
    </row>
    <row r="36" spans="2:14">
      <c r="B36" s="40"/>
      <c r="C36" s="40"/>
      <c r="D36" s="40"/>
      <c r="E36" s="40"/>
      <c r="F36" s="40"/>
      <c r="G36" s="40"/>
      <c r="H36" s="40"/>
      <c r="I36" s="40"/>
      <c r="J36" s="40"/>
      <c r="K36" s="40"/>
      <c r="L36" s="40"/>
    </row>
    <row r="37" spans="2:14">
      <c r="H37" s="23"/>
      <c r="I37" s="23"/>
      <c r="J37" s="23"/>
      <c r="L37" s="23"/>
    </row>
    <row r="38" spans="2:14">
      <c r="H38" s="23"/>
      <c r="I38" s="23"/>
      <c r="J38" s="23"/>
      <c r="L38" s="23"/>
    </row>
    <row r="39" spans="2:14">
      <c r="H39" s="23"/>
    </row>
    <row r="40" spans="2:14">
      <c r="H40" s="23"/>
    </row>
    <row r="41" spans="2:14">
      <c r="H41" s="23"/>
    </row>
    <row r="42" spans="2:14">
      <c r="H42" s="23"/>
    </row>
    <row r="43" spans="2:14">
      <c r="H43" s="23"/>
    </row>
    <row r="44" spans="2:14">
      <c r="H44" s="23"/>
    </row>
    <row r="45" spans="2:14">
      <c r="H45" s="23"/>
    </row>
    <row r="46" spans="2:14">
      <c r="H46" s="23"/>
    </row>
    <row r="47" spans="2:14">
      <c r="H47" s="23"/>
    </row>
    <row r="48" spans="2:14">
      <c r="H48" s="23"/>
    </row>
    <row r="49" spans="8:8">
      <c r="H49" s="23"/>
    </row>
    <row r="50" spans="8:8">
      <c r="H50" s="23"/>
    </row>
    <row r="51" spans="8:8">
      <c r="H51" s="23"/>
    </row>
    <row r="52" spans="8:8">
      <c r="H52" s="23"/>
    </row>
    <row r="53" spans="8:8">
      <c r="H53" s="23"/>
    </row>
    <row r="54" spans="8:8">
      <c r="H54" s="23"/>
    </row>
    <row r="55" spans="8:8">
      <c r="H55" s="23"/>
    </row>
    <row r="56" spans="8:8">
      <c r="H56" s="23"/>
    </row>
    <row r="57" spans="8:8">
      <c r="H57" s="23"/>
    </row>
    <row r="58" spans="8:8">
      <c r="H58" s="23"/>
    </row>
    <row r="59" spans="8:8">
      <c r="H59" s="23"/>
    </row>
    <row r="60" spans="8:8">
      <c r="H60" s="23"/>
    </row>
    <row r="61" spans="8:8">
      <c r="H61" s="23"/>
    </row>
    <row r="62" spans="8:8">
      <c r="H62" s="23"/>
    </row>
    <row r="63" spans="8:8">
      <c r="H63" s="23"/>
    </row>
    <row r="64" spans="8:8">
      <c r="H64" s="23"/>
    </row>
    <row r="65" spans="8:8">
      <c r="H65" s="23"/>
    </row>
    <row r="66" spans="8:8">
      <c r="H66" s="23"/>
    </row>
    <row r="67" spans="8:8">
      <c r="H67" s="23"/>
    </row>
    <row r="68" spans="8:8">
      <c r="H68" s="23"/>
    </row>
    <row r="69" spans="8:8">
      <c r="H69" s="23"/>
    </row>
    <row r="70" spans="8:8">
      <c r="H70" s="23"/>
    </row>
    <row r="71" spans="8:8">
      <c r="H71" s="23"/>
    </row>
    <row r="72" spans="8:8">
      <c r="H72" s="23"/>
    </row>
    <row r="73" spans="8:8">
      <c r="H73" s="23"/>
    </row>
    <row r="74" spans="8:8">
      <c r="H74" s="23"/>
    </row>
    <row r="75" spans="8:8">
      <c r="H75" s="23"/>
    </row>
    <row r="76" spans="8:8">
      <c r="H76" s="23"/>
    </row>
    <row r="77" spans="8:8">
      <c r="H77" s="23"/>
    </row>
    <row r="78" spans="8:8">
      <c r="H78" s="23"/>
    </row>
    <row r="79" spans="8:8">
      <c r="H79" s="23"/>
    </row>
    <row r="80" spans="8:8">
      <c r="H80" s="23"/>
    </row>
    <row r="81" spans="8:8">
      <c r="H81" s="23"/>
    </row>
    <row r="82" spans="8:8">
      <c r="H82" s="23"/>
    </row>
    <row r="83" spans="8:8">
      <c r="H83" s="23"/>
    </row>
    <row r="84" spans="8:8">
      <c r="H84" s="23"/>
    </row>
    <row r="85" spans="8:8">
      <c r="H85" s="23"/>
    </row>
    <row r="86" spans="8:8">
      <c r="H86" s="23"/>
    </row>
    <row r="87" spans="8:8">
      <c r="H87" s="23"/>
    </row>
    <row r="88" spans="8:8">
      <c r="H88" s="23"/>
    </row>
    <row r="89" spans="8:8">
      <c r="H89" s="23"/>
    </row>
    <row r="90" spans="8:8">
      <c r="H90" s="23"/>
    </row>
    <row r="91" spans="8:8">
      <c r="H91" s="23"/>
    </row>
    <row r="92" spans="8:8">
      <c r="H92" s="23"/>
    </row>
    <row r="93" spans="8:8">
      <c r="H93" s="23"/>
    </row>
    <row r="94" spans="8:8">
      <c r="H94" s="23"/>
    </row>
    <row r="95" spans="8:8">
      <c r="H95" s="23"/>
    </row>
    <row r="96" spans="8:8">
      <c r="H96" s="23"/>
    </row>
    <row r="97" spans="8:8">
      <c r="H97" s="23"/>
    </row>
    <row r="98" spans="8:8">
      <c r="H98" s="23"/>
    </row>
    <row r="99" spans="8:8">
      <c r="H99" s="23"/>
    </row>
    <row r="100" spans="8:8">
      <c r="H100" s="23"/>
    </row>
    <row r="101" spans="8:8">
      <c r="H101" s="23"/>
    </row>
    <row r="102" spans="8:8">
      <c r="H102" s="23"/>
    </row>
    <row r="103" spans="8:8">
      <c r="H103" s="23"/>
    </row>
    <row r="104" spans="8:8">
      <c r="H104" s="23"/>
    </row>
    <row r="105" spans="8:8">
      <c r="H105" s="23"/>
    </row>
    <row r="106" spans="8:8">
      <c r="H106" s="23"/>
    </row>
    <row r="107" spans="8:8">
      <c r="H107" s="23"/>
    </row>
    <row r="108" spans="8:8">
      <c r="H108" s="23"/>
    </row>
    <row r="109" spans="8:8">
      <c r="H109" s="23"/>
    </row>
    <row r="110" spans="8:8">
      <c r="H110" s="23"/>
    </row>
    <row r="111" spans="8:8">
      <c r="H111" s="23"/>
    </row>
    <row r="112" spans="8:8">
      <c r="H112" s="23"/>
    </row>
    <row r="113" spans="8:8">
      <c r="H113" s="23"/>
    </row>
    <row r="114" spans="8:8">
      <c r="H114" s="23"/>
    </row>
    <row r="115" spans="8:8">
      <c r="H115" s="23"/>
    </row>
    <row r="116" spans="8:8">
      <c r="H116" s="23"/>
    </row>
    <row r="117" spans="8:8">
      <c r="H117" s="23"/>
    </row>
    <row r="118" spans="8:8">
      <c r="H118" s="23"/>
    </row>
    <row r="119" spans="8:8">
      <c r="H119" s="23"/>
    </row>
    <row r="120" spans="8:8">
      <c r="H120" s="23"/>
    </row>
    <row r="121" spans="8:8">
      <c r="H121" s="23"/>
    </row>
    <row r="122" spans="8:8">
      <c r="H122" s="23"/>
    </row>
    <row r="123" spans="8:8">
      <c r="H123" s="23"/>
    </row>
    <row r="124" spans="8:8">
      <c r="H124" s="23"/>
    </row>
    <row r="125" spans="8:8">
      <c r="H125" s="23"/>
    </row>
    <row r="126" spans="8:8">
      <c r="H126" s="23"/>
    </row>
    <row r="127" spans="8:8">
      <c r="H127" s="23"/>
    </row>
    <row r="128" spans="8:8">
      <c r="H128" s="23"/>
    </row>
    <row r="129" spans="8:8">
      <c r="H129" s="23"/>
    </row>
    <row r="130" spans="8:8">
      <c r="H130" s="23"/>
    </row>
    <row r="131" spans="8:8">
      <c r="H131" s="23"/>
    </row>
    <row r="132" spans="8:8">
      <c r="H132" s="23"/>
    </row>
    <row r="133" spans="8:8">
      <c r="H133" s="23"/>
    </row>
    <row r="134" spans="8:8">
      <c r="H134" s="23"/>
    </row>
    <row r="135" spans="8:8">
      <c r="H135" s="23"/>
    </row>
    <row r="136" spans="8:8">
      <c r="H136" s="23"/>
    </row>
    <row r="137" spans="8:8">
      <c r="H137" s="23"/>
    </row>
    <row r="138" spans="8:8">
      <c r="H138" s="23"/>
    </row>
    <row r="139" spans="8:8">
      <c r="H139" s="23"/>
    </row>
    <row r="140" spans="8:8">
      <c r="H140" s="23"/>
    </row>
    <row r="141" spans="8:8">
      <c r="H141" s="23"/>
    </row>
    <row r="142" spans="8:8">
      <c r="H142" s="23"/>
    </row>
    <row r="143" spans="8:8">
      <c r="H143" s="23"/>
    </row>
    <row r="144" spans="8:8">
      <c r="H144" s="23"/>
    </row>
    <row r="145" spans="8:8">
      <c r="H145" s="23"/>
    </row>
    <row r="146" spans="8:8">
      <c r="H146" s="23"/>
    </row>
    <row r="147" spans="8:8">
      <c r="H147" s="23"/>
    </row>
    <row r="148" spans="8:8">
      <c r="H148" s="23"/>
    </row>
    <row r="149" spans="8:8">
      <c r="H149" s="23"/>
    </row>
    <row r="150" spans="8:8">
      <c r="H150" s="23"/>
    </row>
    <row r="151" spans="8:8">
      <c r="H151" s="23"/>
    </row>
    <row r="152" spans="8:8">
      <c r="H152" s="23"/>
    </row>
    <row r="153" spans="8:8">
      <c r="H153" s="23"/>
    </row>
    <row r="154" spans="8:8">
      <c r="H154" s="23"/>
    </row>
    <row r="155" spans="8:8">
      <c r="H155" s="23"/>
    </row>
    <row r="156" spans="8:8">
      <c r="H156" s="23"/>
    </row>
    <row r="157" spans="8:8">
      <c r="H157" s="23"/>
    </row>
    <row r="158" spans="8:8">
      <c r="H158" s="23"/>
    </row>
    <row r="159" spans="8:8">
      <c r="H159" s="23"/>
    </row>
    <row r="160" spans="8:8">
      <c r="H160" s="23"/>
    </row>
    <row r="161" spans="8:8">
      <c r="H161" s="23"/>
    </row>
    <row r="162" spans="8:8">
      <c r="H162" s="23"/>
    </row>
    <row r="163" spans="8:8">
      <c r="H163" s="23"/>
    </row>
    <row r="164" spans="8:8">
      <c r="H164" s="23"/>
    </row>
    <row r="165" spans="8:8">
      <c r="H165" s="23"/>
    </row>
    <row r="166" spans="8:8">
      <c r="H166" s="23"/>
    </row>
    <row r="167" spans="8:8">
      <c r="H167" s="23"/>
    </row>
    <row r="168" spans="8:8">
      <c r="H168" s="23"/>
    </row>
    <row r="169" spans="8:8">
      <c r="H169" s="23"/>
    </row>
    <row r="170" spans="8:8">
      <c r="H170" s="23"/>
    </row>
    <row r="171" spans="8:8">
      <c r="H171" s="23"/>
    </row>
    <row r="172" spans="8:8">
      <c r="H172" s="23"/>
    </row>
    <row r="173" spans="8:8">
      <c r="H173" s="23"/>
    </row>
    <row r="174" spans="8:8">
      <c r="H174" s="23"/>
    </row>
    <row r="175" spans="8:8">
      <c r="H175" s="23"/>
    </row>
    <row r="176" spans="8:8">
      <c r="H176" s="23"/>
    </row>
    <row r="177" spans="8:8">
      <c r="H177" s="23"/>
    </row>
    <row r="178" spans="8:8">
      <c r="H178" s="23"/>
    </row>
    <row r="179" spans="8:8">
      <c r="H179" s="23"/>
    </row>
    <row r="180" spans="8:8">
      <c r="H180" s="23"/>
    </row>
    <row r="181" spans="8:8">
      <c r="H181" s="23"/>
    </row>
    <row r="182" spans="8:8">
      <c r="H182" s="23"/>
    </row>
    <row r="183" spans="8:8">
      <c r="H183" s="23"/>
    </row>
    <row r="184" spans="8:8">
      <c r="H184" s="23"/>
    </row>
    <row r="185" spans="8:8">
      <c r="H185" s="23"/>
    </row>
    <row r="186" spans="8:8">
      <c r="H186" s="23"/>
    </row>
    <row r="187" spans="8:8">
      <c r="H187" s="23"/>
    </row>
    <row r="188" spans="8:8">
      <c r="H188" s="23"/>
    </row>
    <row r="189" spans="8:8">
      <c r="H189" s="23"/>
    </row>
    <row r="190" spans="8:8">
      <c r="H190" s="23"/>
    </row>
    <row r="191" spans="8:8">
      <c r="H191" s="23"/>
    </row>
    <row r="192" spans="8:8">
      <c r="H192" s="23"/>
    </row>
    <row r="193" spans="8:8">
      <c r="H193" s="23"/>
    </row>
    <row r="194" spans="8:8">
      <c r="H194" s="23"/>
    </row>
    <row r="195" spans="8:8">
      <c r="H195" s="23"/>
    </row>
    <row r="196" spans="8:8">
      <c r="H196" s="23"/>
    </row>
    <row r="197" spans="8:8">
      <c r="H197" s="23"/>
    </row>
    <row r="198" spans="8:8">
      <c r="H198" s="23"/>
    </row>
    <row r="199" spans="8:8">
      <c r="H199" s="23"/>
    </row>
    <row r="200" spans="8:8">
      <c r="H200" s="23"/>
    </row>
    <row r="201" spans="8:8">
      <c r="H201" s="23"/>
    </row>
    <row r="202" spans="8:8">
      <c r="H202" s="23"/>
    </row>
    <row r="203" spans="8:8">
      <c r="H203" s="23"/>
    </row>
    <row r="204" spans="8:8">
      <c r="H204" s="23"/>
    </row>
    <row r="205" spans="8:8">
      <c r="H205" s="23"/>
    </row>
    <row r="206" spans="8:8">
      <c r="H206" s="23"/>
    </row>
    <row r="207" spans="8:8">
      <c r="H207" s="23"/>
    </row>
    <row r="208" spans="8:8">
      <c r="H208" s="23"/>
    </row>
    <row r="209" spans="8:8">
      <c r="H209" s="23"/>
    </row>
    <row r="210" spans="8:8">
      <c r="H210" s="23"/>
    </row>
    <row r="211" spans="8:8">
      <c r="H211" s="23"/>
    </row>
    <row r="212" spans="8:8">
      <c r="H212" s="23"/>
    </row>
    <row r="213" spans="8:8">
      <c r="H213" s="23"/>
    </row>
    <row r="214" spans="8:8">
      <c r="H214" s="23"/>
    </row>
    <row r="215" spans="8:8">
      <c r="H215" s="23"/>
    </row>
    <row r="216" spans="8:8">
      <c r="H216" s="23"/>
    </row>
    <row r="217" spans="8:8">
      <c r="H217" s="23"/>
    </row>
    <row r="218" spans="8:8">
      <c r="H218" s="23"/>
    </row>
    <row r="219" spans="8:8">
      <c r="H219" s="23"/>
    </row>
    <row r="220" spans="8:8">
      <c r="H220" s="23"/>
    </row>
    <row r="221" spans="8:8">
      <c r="H221" s="23"/>
    </row>
    <row r="222" spans="8:8">
      <c r="H222" s="23"/>
    </row>
    <row r="223" spans="8:8">
      <c r="H223" s="23"/>
    </row>
    <row r="224" spans="8:8">
      <c r="H224" s="23"/>
    </row>
    <row r="225" spans="8:8">
      <c r="H225" s="23"/>
    </row>
    <row r="226" spans="8:8">
      <c r="H226" s="23"/>
    </row>
    <row r="227" spans="8:8">
      <c r="H227" s="23"/>
    </row>
    <row r="228" spans="8:8">
      <c r="H228" s="23"/>
    </row>
    <row r="229" spans="8:8">
      <c r="H229" s="23"/>
    </row>
  </sheetData>
  <mergeCells count="35">
    <mergeCell ref="E15:E22"/>
    <mergeCell ref="B23:B24"/>
    <mergeCell ref="D23:D24"/>
    <mergeCell ref="E23:E24"/>
    <mergeCell ref="D15:D20"/>
    <mergeCell ref="B15:B20"/>
    <mergeCell ref="A1:D2"/>
    <mergeCell ref="E1:X2"/>
    <mergeCell ref="Y1:AD1"/>
    <mergeCell ref="Y2:AD2"/>
    <mergeCell ref="A4:A6"/>
    <mergeCell ref="B4:C4"/>
    <mergeCell ref="D4:D6"/>
    <mergeCell ref="E4:F4"/>
    <mergeCell ref="G4:G6"/>
    <mergeCell ref="H4:I5"/>
    <mergeCell ref="Q5:R5"/>
    <mergeCell ref="S5:T5"/>
    <mergeCell ref="U5:V5"/>
    <mergeCell ref="L4:L6"/>
    <mergeCell ref="M4:N5"/>
    <mergeCell ref="O4:AD4"/>
    <mergeCell ref="O5:P5"/>
    <mergeCell ref="B8:B9"/>
    <mergeCell ref="D8:D9"/>
    <mergeCell ref="E8:E9"/>
    <mergeCell ref="B10:B14"/>
    <mergeCell ref="D10:D14"/>
    <mergeCell ref="E10:E14"/>
    <mergeCell ref="J4:J6"/>
    <mergeCell ref="K4:K6"/>
    <mergeCell ref="B5:B6"/>
    <mergeCell ref="C5:C6"/>
    <mergeCell ref="E5:E6"/>
    <mergeCell ref="F5:F6"/>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D220"/>
  <sheetViews>
    <sheetView tabSelected="1" zoomScaleNormal="100" workbookViewId="0">
      <selection activeCell="G20" sqref="G20"/>
    </sheetView>
  </sheetViews>
  <sheetFormatPr defaultColWidth="14.3984375" defaultRowHeight="13.8"/>
  <cols>
    <col min="1" max="1" width="4.09765625" style="22" customWidth="1"/>
    <col min="2" max="2" width="5.59765625" style="22" customWidth="1"/>
    <col min="3" max="3" width="6.3984375" style="22" customWidth="1"/>
    <col min="4" max="4" width="24.09765625" style="22" customWidth="1"/>
    <col min="5" max="5" width="6.09765625" style="22" customWidth="1"/>
    <col min="6" max="6" width="6.8984375" style="22" customWidth="1"/>
    <col min="7" max="7" width="38.59765625" style="22" customWidth="1"/>
    <col min="8" max="8" width="7.09765625" style="22" customWidth="1"/>
    <col min="9" max="10" width="7.8984375" style="22" customWidth="1"/>
    <col min="11" max="11" width="9.19921875" style="23" customWidth="1"/>
    <col min="12" max="12" width="12" style="22" customWidth="1"/>
    <col min="13" max="14" width="7.8984375" style="22" customWidth="1"/>
    <col min="15" max="30" width="10.19921875" style="22" customWidth="1"/>
    <col min="31" max="16384" width="14.3984375" style="22"/>
  </cols>
  <sheetData>
    <row r="1" spans="1:30" ht="15.6">
      <c r="A1" s="133" t="s">
        <v>2</v>
      </c>
      <c r="B1" s="134"/>
      <c r="C1" s="134"/>
      <c r="D1" s="135"/>
      <c r="E1" s="133" t="s">
        <v>16</v>
      </c>
      <c r="F1" s="165"/>
      <c r="G1" s="165"/>
      <c r="H1" s="165"/>
      <c r="I1" s="165"/>
      <c r="J1" s="165"/>
      <c r="K1" s="165"/>
      <c r="L1" s="165"/>
      <c r="M1" s="165"/>
      <c r="N1" s="165"/>
      <c r="O1" s="165"/>
      <c r="P1" s="165"/>
      <c r="Q1" s="165"/>
      <c r="R1" s="165"/>
      <c r="S1" s="165"/>
      <c r="T1" s="165"/>
      <c r="U1" s="165"/>
      <c r="V1" s="165"/>
      <c r="W1" s="165"/>
      <c r="X1" s="166"/>
      <c r="Y1" s="145" t="s">
        <v>17</v>
      </c>
      <c r="Z1" s="146"/>
      <c r="AA1" s="146"/>
      <c r="AB1" s="146"/>
      <c r="AC1" s="146"/>
      <c r="AD1" s="147"/>
    </row>
    <row r="2" spans="1:30" ht="15.6">
      <c r="A2" s="136"/>
      <c r="B2" s="137"/>
      <c r="C2" s="137"/>
      <c r="D2" s="138"/>
      <c r="E2" s="167"/>
      <c r="F2" s="168"/>
      <c r="G2" s="168"/>
      <c r="H2" s="168"/>
      <c r="I2" s="168"/>
      <c r="J2" s="168"/>
      <c r="K2" s="168"/>
      <c r="L2" s="168"/>
      <c r="M2" s="168"/>
      <c r="N2" s="168"/>
      <c r="O2" s="168"/>
      <c r="P2" s="168"/>
      <c r="Q2" s="168"/>
      <c r="R2" s="168"/>
      <c r="S2" s="168"/>
      <c r="T2" s="168"/>
      <c r="U2" s="168"/>
      <c r="V2" s="168"/>
      <c r="W2" s="168"/>
      <c r="X2" s="169"/>
      <c r="Y2" s="145" t="s">
        <v>18</v>
      </c>
      <c r="Z2" s="146"/>
      <c r="AA2" s="146"/>
      <c r="AB2" s="146"/>
      <c r="AC2" s="146"/>
      <c r="AD2" s="147"/>
    </row>
    <row r="3" spans="1:30">
      <c r="B3" s="22" t="s">
        <v>51</v>
      </c>
      <c r="D3" s="22" t="str">
        <f>'JD Leader Marketing Digital'!C3</f>
        <v>LEADER MARKETING DIGITAL</v>
      </c>
      <c r="H3" s="23"/>
    </row>
    <row r="4" spans="1:30" ht="15" customHeight="1">
      <c r="A4" s="148" t="s">
        <v>19</v>
      </c>
      <c r="B4" s="150" t="s">
        <v>20</v>
      </c>
      <c r="C4" s="147"/>
      <c r="D4" s="125" t="s">
        <v>21</v>
      </c>
      <c r="E4" s="150" t="s">
        <v>22</v>
      </c>
      <c r="F4" s="147"/>
      <c r="G4" s="125" t="s">
        <v>23</v>
      </c>
      <c r="H4" s="129" t="s">
        <v>24</v>
      </c>
      <c r="I4" s="131"/>
      <c r="J4" s="125" t="s">
        <v>25</v>
      </c>
      <c r="K4" s="125" t="s">
        <v>26</v>
      </c>
      <c r="L4" s="129" t="s">
        <v>27</v>
      </c>
      <c r="M4" s="158" t="s">
        <v>28</v>
      </c>
      <c r="N4" s="158"/>
      <c r="O4" s="121" t="s">
        <v>29</v>
      </c>
      <c r="P4" s="121"/>
      <c r="Q4" s="146"/>
      <c r="R4" s="146"/>
      <c r="S4" s="146"/>
      <c r="T4" s="146"/>
      <c r="U4" s="146"/>
      <c r="V4" s="146"/>
      <c r="W4" s="146"/>
      <c r="X4" s="146"/>
      <c r="Y4" s="146"/>
      <c r="Z4" s="146"/>
      <c r="AA4" s="146"/>
      <c r="AB4" s="146"/>
      <c r="AC4" s="146"/>
      <c r="AD4" s="147"/>
    </row>
    <row r="5" spans="1:30" ht="15" customHeight="1">
      <c r="A5" s="149"/>
      <c r="B5" s="129" t="s">
        <v>30</v>
      </c>
      <c r="C5" s="131" t="s">
        <v>31</v>
      </c>
      <c r="D5" s="126"/>
      <c r="E5" s="129" t="s">
        <v>30</v>
      </c>
      <c r="F5" s="131" t="s">
        <v>31</v>
      </c>
      <c r="G5" s="126"/>
      <c r="H5" s="157"/>
      <c r="I5" s="171"/>
      <c r="J5" s="126"/>
      <c r="K5" s="126"/>
      <c r="L5" s="157"/>
      <c r="M5" s="158"/>
      <c r="N5" s="158"/>
      <c r="O5" s="121">
        <v>1</v>
      </c>
      <c r="P5" s="121"/>
      <c r="Q5" s="155">
        <v>2</v>
      </c>
      <c r="R5" s="156"/>
      <c r="S5" s="155">
        <v>3</v>
      </c>
      <c r="T5" s="156"/>
      <c r="U5" s="155">
        <v>4</v>
      </c>
      <c r="V5" s="121"/>
      <c r="W5" s="24">
        <v>5</v>
      </c>
      <c r="X5" s="24">
        <v>6</v>
      </c>
      <c r="Y5" s="24">
        <v>7</v>
      </c>
      <c r="Z5" s="24">
        <v>8</v>
      </c>
      <c r="AA5" s="24">
        <v>9</v>
      </c>
      <c r="AB5" s="24">
        <v>10</v>
      </c>
      <c r="AC5" s="24">
        <v>11</v>
      </c>
      <c r="AD5" s="24">
        <v>12</v>
      </c>
    </row>
    <row r="6" spans="1:30" ht="27.6">
      <c r="A6" s="127"/>
      <c r="B6" s="130"/>
      <c r="C6" s="132"/>
      <c r="D6" s="151"/>
      <c r="E6" s="130"/>
      <c r="F6" s="132"/>
      <c r="G6" s="152"/>
      <c r="H6" s="25" t="s">
        <v>32</v>
      </c>
      <c r="I6" s="25" t="s">
        <v>33</v>
      </c>
      <c r="J6" s="127"/>
      <c r="K6" s="128"/>
      <c r="L6" s="170"/>
      <c r="M6" s="50" t="s">
        <v>34</v>
      </c>
      <c r="N6" s="50" t="s">
        <v>35</v>
      </c>
      <c r="O6" s="44" t="s">
        <v>36</v>
      </c>
      <c r="P6" s="44" t="s">
        <v>35</v>
      </c>
      <c r="Q6" s="44" t="s">
        <v>36</v>
      </c>
      <c r="R6" s="44" t="s">
        <v>35</v>
      </c>
      <c r="S6" s="44" t="s">
        <v>36</v>
      </c>
      <c r="T6" s="44" t="s">
        <v>35</v>
      </c>
      <c r="U6" s="44" t="s">
        <v>36</v>
      </c>
      <c r="V6" s="44" t="s">
        <v>35</v>
      </c>
      <c r="W6" s="44" t="s">
        <v>35</v>
      </c>
      <c r="X6" s="44" t="s">
        <v>35</v>
      </c>
      <c r="Y6" s="44" t="s">
        <v>35</v>
      </c>
      <c r="Z6" s="44" t="s">
        <v>35</v>
      </c>
      <c r="AA6" s="44" t="s">
        <v>35</v>
      </c>
      <c r="AB6" s="44" t="s">
        <v>35</v>
      </c>
      <c r="AC6" s="44" t="s">
        <v>35</v>
      </c>
      <c r="AD6" s="44" t="s">
        <v>35</v>
      </c>
    </row>
    <row r="7" spans="1:30">
      <c r="A7" s="29">
        <v>1</v>
      </c>
      <c r="B7" s="122" t="str">
        <f>'KPI Leader marketing full'!B10</f>
        <v>JD3</v>
      </c>
      <c r="C7" s="30" t="s">
        <v>44</v>
      </c>
      <c r="D7" s="160" t="str">
        <f>'KPI Leader marketing full'!D10</f>
        <v>Tổ chức thực hiện các hoạt động truyền thông trên website, fanpage … hút traffic, tham gia vào website, diễn đàn, mạng xã hội,….</v>
      </c>
      <c r="E7" s="163">
        <v>0.2</v>
      </c>
      <c r="F7" s="31">
        <v>0.3</v>
      </c>
      <c r="G7" s="72" t="str">
        <f>'KPI Leader marketing full'!G12</f>
        <v>Số sự kiện truyền thông cần có</v>
      </c>
      <c r="H7" s="32"/>
      <c r="I7" s="29"/>
      <c r="J7" s="29" t="s">
        <v>105</v>
      </c>
      <c r="K7" s="33" t="s">
        <v>39</v>
      </c>
      <c r="L7" s="29" t="s">
        <v>70</v>
      </c>
      <c r="M7" s="29"/>
      <c r="N7" s="34"/>
      <c r="O7" s="35"/>
      <c r="P7" s="35"/>
      <c r="Q7" s="36"/>
      <c r="R7" s="36"/>
      <c r="S7" s="36"/>
      <c r="T7" s="36"/>
      <c r="U7" s="36"/>
      <c r="V7" s="36"/>
      <c r="W7" s="36"/>
      <c r="X7" s="36"/>
      <c r="Y7" s="36"/>
      <c r="Z7" s="36"/>
      <c r="AA7" s="36"/>
      <c r="AB7" s="36"/>
      <c r="AC7" s="36"/>
      <c r="AD7" s="36"/>
    </row>
    <row r="8" spans="1:30">
      <c r="A8" s="29">
        <v>2</v>
      </c>
      <c r="B8" s="123"/>
      <c r="C8" s="30" t="s">
        <v>45</v>
      </c>
      <c r="D8" s="161"/>
      <c r="E8" s="164"/>
      <c r="F8" s="31">
        <v>0.3</v>
      </c>
      <c r="G8" s="72" t="str">
        <f>'KPI Leader marketing full'!G11</f>
        <v>Số member tham gia Group</v>
      </c>
      <c r="H8" s="32"/>
      <c r="I8" s="29"/>
      <c r="J8" s="29" t="s">
        <v>104</v>
      </c>
      <c r="K8" s="33" t="s">
        <v>39</v>
      </c>
      <c r="L8" s="29" t="s">
        <v>70</v>
      </c>
      <c r="M8" s="29"/>
      <c r="N8" s="34"/>
      <c r="O8" s="35"/>
      <c r="P8" s="35"/>
      <c r="Q8" s="36"/>
      <c r="R8" s="36"/>
      <c r="S8" s="36"/>
      <c r="T8" s="36"/>
      <c r="U8" s="36"/>
      <c r="V8" s="36"/>
      <c r="W8" s="36"/>
      <c r="X8" s="36"/>
      <c r="Y8" s="36"/>
      <c r="Z8" s="36"/>
      <c r="AA8" s="36"/>
      <c r="AB8" s="36"/>
      <c r="AC8" s="36"/>
      <c r="AD8" s="36"/>
    </row>
    <row r="9" spans="1:30">
      <c r="A9" s="29">
        <v>3</v>
      </c>
      <c r="B9" s="123"/>
      <c r="C9" s="30" t="s">
        <v>46</v>
      </c>
      <c r="D9" s="161"/>
      <c r="E9" s="123"/>
      <c r="F9" s="31">
        <v>0.5</v>
      </c>
      <c r="G9" s="73" t="str">
        <f>'KPI Leader marketing full'!G10</f>
        <v>Lượng Visit website</v>
      </c>
      <c r="H9" s="32"/>
      <c r="I9" s="29"/>
      <c r="J9" s="29" t="s">
        <v>103</v>
      </c>
      <c r="K9" s="33" t="s">
        <v>39</v>
      </c>
      <c r="L9" s="29" t="s">
        <v>70</v>
      </c>
      <c r="M9" s="29"/>
      <c r="N9" s="34"/>
      <c r="O9" s="35"/>
      <c r="P9" s="35"/>
      <c r="Q9" s="36"/>
      <c r="R9" s="36"/>
      <c r="S9" s="36"/>
      <c r="T9" s="36"/>
      <c r="U9" s="36"/>
      <c r="V9" s="36"/>
      <c r="W9" s="36"/>
      <c r="X9" s="36"/>
      <c r="Y9" s="36"/>
      <c r="Z9" s="36"/>
      <c r="AA9" s="36"/>
      <c r="AB9" s="36"/>
      <c r="AC9" s="36"/>
      <c r="AD9" s="36"/>
    </row>
    <row r="10" spans="1:30">
      <c r="A10" s="29">
        <v>4</v>
      </c>
      <c r="B10" s="122" t="str">
        <f>'KPI Leader marketing full'!B15</f>
        <v>JD4</v>
      </c>
      <c r="C10" s="30" t="s">
        <v>110</v>
      </c>
      <c r="D10" s="160" t="str">
        <f>'KPI Leader marketing full'!D15</f>
        <v>Điều phối triển khai các chiến dịch quảng cáo trên Facebook, Google …theo ngân sách được duyệt.</v>
      </c>
      <c r="E10" s="163">
        <v>0.6</v>
      </c>
      <c r="F10" s="31">
        <v>0.4</v>
      </c>
      <c r="G10" s="65" t="str">
        <f>'KPI Leader marketing full'!G15</f>
        <v>Số data Khách hàng tiềm năng</v>
      </c>
      <c r="H10" s="32"/>
      <c r="I10" s="29"/>
      <c r="J10" s="29" t="s">
        <v>68</v>
      </c>
      <c r="K10" s="33" t="s">
        <v>39</v>
      </c>
      <c r="L10" s="29" t="s">
        <v>70</v>
      </c>
      <c r="M10" s="29"/>
      <c r="N10" s="34"/>
      <c r="O10" s="35"/>
      <c r="P10" s="35"/>
      <c r="Q10" s="36"/>
      <c r="R10" s="36"/>
      <c r="S10" s="36"/>
      <c r="T10" s="36"/>
      <c r="U10" s="36"/>
      <c r="V10" s="36"/>
      <c r="W10" s="36"/>
      <c r="X10" s="36"/>
      <c r="Y10" s="36"/>
      <c r="Z10" s="36"/>
      <c r="AA10" s="36"/>
      <c r="AB10" s="36"/>
      <c r="AC10" s="36"/>
      <c r="AD10" s="36"/>
    </row>
    <row r="11" spans="1:30">
      <c r="A11" s="29">
        <v>5</v>
      </c>
      <c r="B11" s="123"/>
      <c r="C11" s="30" t="s">
        <v>111</v>
      </c>
      <c r="D11" s="161"/>
      <c r="E11" s="164"/>
      <c r="F11" s="31">
        <v>0.2</v>
      </c>
      <c r="G11" s="65" t="str">
        <f>'KPI Leader marketing full'!G16</f>
        <v>Tổng số doanh thu</v>
      </c>
      <c r="H11" s="32"/>
      <c r="I11" s="29"/>
      <c r="J11" s="29" t="s">
        <v>69</v>
      </c>
      <c r="K11" s="33" t="s">
        <v>39</v>
      </c>
      <c r="L11" s="29" t="s">
        <v>70</v>
      </c>
      <c r="M11" s="29"/>
      <c r="N11" s="34"/>
      <c r="O11" s="35"/>
      <c r="P11" s="35"/>
      <c r="Q11" s="36"/>
      <c r="R11" s="36"/>
      <c r="S11" s="36"/>
      <c r="T11" s="36"/>
      <c r="U11" s="36"/>
      <c r="V11" s="36"/>
      <c r="W11" s="36"/>
      <c r="X11" s="36"/>
      <c r="Y11" s="36"/>
      <c r="Z11" s="36"/>
      <c r="AA11" s="36"/>
      <c r="AB11" s="36"/>
      <c r="AC11" s="36"/>
      <c r="AD11" s="36"/>
    </row>
    <row r="12" spans="1:30">
      <c r="A12" s="29">
        <v>6</v>
      </c>
      <c r="B12" s="123"/>
      <c r="C12" s="30" t="s">
        <v>112</v>
      </c>
      <c r="D12" s="161"/>
      <c r="E12" s="164"/>
      <c r="F12" s="31">
        <v>0.1</v>
      </c>
      <c r="G12" s="65" t="str">
        <f>'KPI Leader marketing full'!G17</f>
        <v>Tỷ lệ chốt sale</v>
      </c>
      <c r="H12" s="32"/>
      <c r="I12" s="29"/>
      <c r="J12" s="29" t="s">
        <v>52</v>
      </c>
      <c r="K12" s="33" t="s">
        <v>39</v>
      </c>
      <c r="L12" s="29" t="s">
        <v>70</v>
      </c>
      <c r="M12" s="29"/>
      <c r="N12" s="34"/>
      <c r="O12" s="35"/>
      <c r="P12" s="35"/>
      <c r="Q12" s="36"/>
      <c r="R12" s="36"/>
      <c r="S12" s="36"/>
      <c r="T12" s="36"/>
      <c r="U12" s="36"/>
      <c r="V12" s="36"/>
      <c r="W12" s="36"/>
      <c r="X12" s="36"/>
      <c r="Y12" s="36"/>
      <c r="Z12" s="36"/>
      <c r="AA12" s="36"/>
      <c r="AB12" s="36"/>
      <c r="AC12" s="36"/>
      <c r="AD12" s="36"/>
    </row>
    <row r="13" spans="1:30">
      <c r="A13" s="29">
        <v>7</v>
      </c>
      <c r="B13" s="123"/>
      <c r="C13" s="30" t="s">
        <v>113</v>
      </c>
      <c r="D13" s="161"/>
      <c r="E13" s="164"/>
      <c r="F13" s="31">
        <v>0.1</v>
      </c>
      <c r="G13" s="65" t="str">
        <f>'KPI Leader marketing full'!G18</f>
        <v>Chi phí / 1 data KH</v>
      </c>
      <c r="H13" s="32"/>
      <c r="I13" s="29"/>
      <c r="J13" s="29" t="s">
        <v>69</v>
      </c>
      <c r="K13" s="33" t="s">
        <v>39</v>
      </c>
      <c r="L13" s="29" t="s">
        <v>70</v>
      </c>
      <c r="M13" s="29"/>
      <c r="N13" s="34"/>
      <c r="O13" s="35"/>
      <c r="P13" s="35"/>
      <c r="Q13" s="36"/>
      <c r="R13" s="36"/>
      <c r="S13" s="36"/>
      <c r="T13" s="36"/>
      <c r="U13" s="36"/>
      <c r="V13" s="36"/>
      <c r="W13" s="36"/>
      <c r="X13" s="36"/>
      <c r="Y13" s="36"/>
      <c r="Z13" s="36"/>
      <c r="AA13" s="36"/>
      <c r="AB13" s="36"/>
      <c r="AC13" s="36"/>
      <c r="AD13" s="36"/>
    </row>
    <row r="14" spans="1:30">
      <c r="A14" s="29">
        <v>8</v>
      </c>
      <c r="B14" s="123"/>
      <c r="C14" s="30" t="s">
        <v>114</v>
      </c>
      <c r="D14" s="161"/>
      <c r="E14" s="164"/>
      <c r="F14" s="31">
        <v>0.2</v>
      </c>
      <c r="G14" s="65" t="str">
        <f>'KPI Leader marketing full'!G19</f>
        <v>Tỷ lệ chi phí Marketing / doanh thu</v>
      </c>
      <c r="H14" s="32"/>
      <c r="I14" s="29"/>
      <c r="J14" s="29" t="s">
        <v>52</v>
      </c>
      <c r="K14" s="33" t="s">
        <v>39</v>
      </c>
      <c r="L14" s="29" t="s">
        <v>70</v>
      </c>
      <c r="M14" s="29"/>
      <c r="N14" s="34"/>
      <c r="O14" s="35"/>
      <c r="P14" s="35"/>
      <c r="Q14" s="36"/>
      <c r="R14" s="36"/>
      <c r="S14" s="36"/>
      <c r="T14" s="36"/>
      <c r="U14" s="36"/>
      <c r="V14" s="36"/>
      <c r="W14" s="36"/>
      <c r="X14" s="36"/>
      <c r="Y14" s="36"/>
      <c r="Z14" s="36"/>
      <c r="AA14" s="36"/>
      <c r="AB14" s="36"/>
      <c r="AC14" s="36"/>
      <c r="AD14" s="36"/>
    </row>
    <row r="15" spans="1:30" ht="41.4">
      <c r="A15" s="29">
        <v>9</v>
      </c>
      <c r="B15" s="52" t="str">
        <f>'KPI Leader marketing full'!B22</f>
        <v>JD6</v>
      </c>
      <c r="C15" s="30" t="s">
        <v>115</v>
      </c>
      <c r="D15" s="53" t="str">
        <f>'KPI Leader marketing full'!D22</f>
        <v>Đánh giá hiệu quả các hoạt động Marketing và đề xuất giải pháp tối ưu.</v>
      </c>
      <c r="E15" s="54">
        <v>0.2</v>
      </c>
      <c r="F15" s="31">
        <v>1</v>
      </c>
      <c r="G15" s="66" t="str">
        <f>'KPI Leader marketing full'!G22</f>
        <v>Số đề xuất cải tiến</v>
      </c>
      <c r="H15" s="32"/>
      <c r="I15" s="29"/>
      <c r="J15" s="29" t="s">
        <v>107</v>
      </c>
      <c r="K15" s="33" t="s">
        <v>39</v>
      </c>
      <c r="L15" s="29" t="s">
        <v>70</v>
      </c>
      <c r="M15" s="29"/>
      <c r="N15" s="34"/>
      <c r="O15" s="35"/>
      <c r="P15" s="35"/>
      <c r="Q15" s="36"/>
      <c r="R15" s="36"/>
      <c r="S15" s="36"/>
      <c r="T15" s="36"/>
      <c r="U15" s="36"/>
      <c r="V15" s="36"/>
      <c r="W15" s="36"/>
      <c r="X15" s="36"/>
      <c r="Y15" s="36"/>
      <c r="Z15" s="36"/>
      <c r="AA15" s="36"/>
      <c r="AB15" s="36"/>
      <c r="AC15" s="36"/>
      <c r="AD15" s="36"/>
    </row>
    <row r="16" spans="1:30">
      <c r="A16" s="29"/>
      <c r="B16" s="37"/>
      <c r="C16" s="30"/>
      <c r="D16" s="38" t="s">
        <v>50</v>
      </c>
      <c r="E16" s="39">
        <f>SUM(E7:E15)</f>
        <v>1</v>
      </c>
      <c r="F16" s="31"/>
      <c r="G16" s="36"/>
      <c r="H16" s="32"/>
      <c r="I16" s="29"/>
      <c r="J16" s="29"/>
      <c r="K16" s="33"/>
      <c r="L16" s="29"/>
      <c r="M16" s="29"/>
      <c r="N16" s="34"/>
      <c r="O16" s="35"/>
      <c r="P16" s="35"/>
      <c r="Q16" s="36"/>
      <c r="R16" s="36"/>
      <c r="S16" s="36"/>
      <c r="T16" s="36"/>
      <c r="U16" s="36"/>
      <c r="V16" s="36"/>
      <c r="W16" s="36"/>
      <c r="X16" s="36"/>
      <c r="Y16" s="36"/>
      <c r="Z16" s="36"/>
      <c r="AA16" s="36"/>
      <c r="AB16" s="36"/>
      <c r="AC16" s="36"/>
      <c r="AD16" s="36"/>
    </row>
    <row r="17" spans="1:14">
      <c r="A17" s="40"/>
      <c r="B17" s="40"/>
      <c r="C17" s="40"/>
      <c r="D17" s="40"/>
      <c r="E17" s="41"/>
      <c r="F17" s="41"/>
      <c r="H17" s="23"/>
    </row>
    <row r="18" spans="1:14">
      <c r="H18" s="23"/>
    </row>
    <row r="19" spans="1:14" ht="14.4">
      <c r="F19" s="23"/>
      <c r="H19" s="23"/>
      <c r="L19" s="42"/>
    </row>
    <row r="20" spans="1:14">
      <c r="B20" s="40"/>
      <c r="C20" s="40"/>
      <c r="D20" s="40"/>
      <c r="E20" s="40"/>
      <c r="F20" s="40"/>
      <c r="G20" s="40"/>
      <c r="H20" s="40"/>
      <c r="I20" s="40"/>
      <c r="J20" s="40"/>
      <c r="K20" s="40"/>
      <c r="L20" s="40"/>
    </row>
    <row r="21" spans="1:14">
      <c r="B21" s="40"/>
      <c r="C21" s="40"/>
      <c r="D21" s="40"/>
      <c r="E21" s="40"/>
      <c r="F21" s="40"/>
      <c r="G21" s="40"/>
      <c r="H21" s="40"/>
      <c r="I21" s="40"/>
      <c r="J21" s="40"/>
      <c r="K21" s="40"/>
      <c r="L21" s="40"/>
      <c r="M21" s="40"/>
      <c r="N21" s="40"/>
    </row>
    <row r="22" spans="1:14">
      <c r="B22" s="40"/>
      <c r="C22" s="40"/>
      <c r="D22" s="40"/>
      <c r="E22" s="40"/>
      <c r="F22" s="40"/>
      <c r="G22" s="40"/>
      <c r="H22" s="40"/>
      <c r="I22" s="40"/>
      <c r="J22" s="40"/>
      <c r="K22" s="40"/>
      <c r="L22" s="40"/>
      <c r="M22" s="40"/>
      <c r="N22" s="40"/>
    </row>
    <row r="23" spans="1:14">
      <c r="B23" s="40"/>
      <c r="C23" s="40"/>
      <c r="D23" s="40"/>
      <c r="E23" s="40"/>
      <c r="F23" s="40"/>
      <c r="G23" s="40"/>
      <c r="H23" s="40"/>
      <c r="I23" s="40"/>
      <c r="J23" s="40"/>
      <c r="K23" s="40"/>
      <c r="L23" s="40"/>
      <c r="M23" s="40"/>
      <c r="N23" s="40"/>
    </row>
    <row r="24" spans="1:14">
      <c r="B24" s="40"/>
      <c r="C24" s="40"/>
      <c r="D24" s="40"/>
      <c r="E24" s="40"/>
      <c r="F24" s="40"/>
      <c r="G24" s="40"/>
      <c r="H24" s="40"/>
      <c r="I24" s="40"/>
      <c r="J24" s="40"/>
      <c r="K24" s="40"/>
      <c r="L24" s="40"/>
      <c r="M24" s="40"/>
      <c r="N24" s="40"/>
    </row>
    <row r="25" spans="1:14">
      <c r="B25" s="40"/>
      <c r="C25" s="40"/>
      <c r="D25" s="40"/>
      <c r="E25" s="40"/>
      <c r="F25" s="40"/>
      <c r="G25" s="40"/>
      <c r="H25" s="40"/>
      <c r="I25" s="40"/>
      <c r="J25" s="40"/>
      <c r="K25" s="40"/>
      <c r="L25" s="40"/>
      <c r="M25" s="40"/>
      <c r="N25" s="40"/>
    </row>
    <row r="26" spans="1:14">
      <c r="B26" s="40"/>
      <c r="C26" s="40"/>
      <c r="D26" s="40"/>
      <c r="E26" s="40"/>
      <c r="F26" s="40"/>
      <c r="G26" s="40"/>
      <c r="H26" s="40"/>
      <c r="I26" s="40"/>
      <c r="J26" s="40"/>
      <c r="K26" s="40"/>
      <c r="L26" s="40"/>
      <c r="M26" s="40"/>
      <c r="N26" s="40"/>
    </row>
    <row r="27" spans="1:14">
      <c r="B27" s="40"/>
      <c r="C27" s="40"/>
      <c r="D27" s="40"/>
      <c r="E27" s="40"/>
      <c r="F27" s="40"/>
      <c r="G27" s="40"/>
      <c r="H27" s="40"/>
      <c r="I27" s="40"/>
      <c r="J27" s="40"/>
      <c r="K27" s="40"/>
      <c r="L27" s="40"/>
    </row>
    <row r="28" spans="1:14">
      <c r="H28" s="23"/>
      <c r="I28" s="23"/>
      <c r="J28" s="23"/>
      <c r="L28" s="23"/>
    </row>
    <row r="29" spans="1:14">
      <c r="H29" s="23"/>
      <c r="I29" s="23"/>
      <c r="J29" s="23"/>
      <c r="L29" s="23"/>
    </row>
    <row r="30" spans="1:14">
      <c r="H30" s="23"/>
    </row>
    <row r="31" spans="1:14">
      <c r="H31" s="23"/>
    </row>
    <row r="32" spans="1:14">
      <c r="H32" s="23"/>
    </row>
    <row r="33" spans="8:8">
      <c r="H33" s="23"/>
    </row>
    <row r="34" spans="8:8">
      <c r="H34" s="23"/>
    </row>
    <row r="35" spans="8:8">
      <c r="H35" s="23"/>
    </row>
    <row r="36" spans="8:8">
      <c r="H36" s="23"/>
    </row>
    <row r="37" spans="8:8">
      <c r="H37" s="23"/>
    </row>
    <row r="38" spans="8:8">
      <c r="H38" s="23"/>
    </row>
    <row r="39" spans="8:8">
      <c r="H39" s="23"/>
    </row>
    <row r="40" spans="8:8">
      <c r="H40" s="23"/>
    </row>
    <row r="41" spans="8:8">
      <c r="H41" s="23"/>
    </row>
    <row r="42" spans="8:8">
      <c r="H42" s="23"/>
    </row>
    <row r="43" spans="8:8">
      <c r="H43" s="23"/>
    </row>
    <row r="44" spans="8:8">
      <c r="H44" s="23"/>
    </row>
    <row r="45" spans="8:8">
      <c r="H45" s="23"/>
    </row>
    <row r="46" spans="8:8">
      <c r="H46" s="23"/>
    </row>
    <row r="47" spans="8:8">
      <c r="H47" s="23"/>
    </row>
    <row r="48" spans="8:8">
      <c r="H48" s="23"/>
    </row>
    <row r="49" spans="8:8">
      <c r="H49" s="23"/>
    </row>
    <row r="50" spans="8:8">
      <c r="H50" s="23"/>
    </row>
    <row r="51" spans="8:8">
      <c r="H51" s="23"/>
    </row>
    <row r="52" spans="8:8">
      <c r="H52" s="23"/>
    </row>
    <row r="53" spans="8:8">
      <c r="H53" s="23"/>
    </row>
    <row r="54" spans="8:8">
      <c r="H54" s="23"/>
    </row>
    <row r="55" spans="8:8">
      <c r="H55" s="23"/>
    </row>
    <row r="56" spans="8:8">
      <c r="H56" s="23"/>
    </row>
    <row r="57" spans="8:8">
      <c r="H57" s="23"/>
    </row>
    <row r="58" spans="8:8">
      <c r="H58" s="23"/>
    </row>
    <row r="59" spans="8:8">
      <c r="H59" s="23"/>
    </row>
    <row r="60" spans="8:8">
      <c r="H60" s="23"/>
    </row>
    <row r="61" spans="8:8">
      <c r="H61" s="23"/>
    </row>
    <row r="62" spans="8:8">
      <c r="H62" s="23"/>
    </row>
    <row r="63" spans="8:8">
      <c r="H63" s="23"/>
    </row>
    <row r="64" spans="8:8">
      <c r="H64" s="23"/>
    </row>
    <row r="65" spans="8:8">
      <c r="H65" s="23"/>
    </row>
    <row r="66" spans="8:8">
      <c r="H66" s="23"/>
    </row>
    <row r="67" spans="8:8">
      <c r="H67" s="23"/>
    </row>
    <row r="68" spans="8:8">
      <c r="H68" s="23"/>
    </row>
    <row r="69" spans="8:8">
      <c r="H69" s="23"/>
    </row>
    <row r="70" spans="8:8">
      <c r="H70" s="23"/>
    </row>
    <row r="71" spans="8:8">
      <c r="H71" s="23"/>
    </row>
    <row r="72" spans="8:8">
      <c r="H72" s="23"/>
    </row>
    <row r="73" spans="8:8">
      <c r="H73" s="23"/>
    </row>
    <row r="74" spans="8:8">
      <c r="H74" s="23"/>
    </row>
    <row r="75" spans="8:8">
      <c r="H75" s="23"/>
    </row>
    <row r="76" spans="8:8">
      <c r="H76" s="23"/>
    </row>
    <row r="77" spans="8:8">
      <c r="H77" s="23"/>
    </row>
    <row r="78" spans="8:8">
      <c r="H78" s="23"/>
    </row>
    <row r="79" spans="8:8">
      <c r="H79" s="23"/>
    </row>
    <row r="80" spans="8:8">
      <c r="H80" s="23"/>
    </row>
    <row r="81" spans="8:8">
      <c r="H81" s="23"/>
    </row>
    <row r="82" spans="8:8">
      <c r="H82" s="23"/>
    </row>
    <row r="83" spans="8:8">
      <c r="H83" s="23"/>
    </row>
    <row r="84" spans="8:8">
      <c r="H84" s="23"/>
    </row>
    <row r="85" spans="8:8">
      <c r="H85" s="23"/>
    </row>
    <row r="86" spans="8:8">
      <c r="H86" s="23"/>
    </row>
    <row r="87" spans="8:8">
      <c r="H87" s="23"/>
    </row>
    <row r="88" spans="8:8">
      <c r="H88" s="23"/>
    </row>
    <row r="89" spans="8:8">
      <c r="H89" s="23"/>
    </row>
    <row r="90" spans="8:8">
      <c r="H90" s="23"/>
    </row>
    <row r="91" spans="8:8">
      <c r="H91" s="23"/>
    </row>
    <row r="92" spans="8:8">
      <c r="H92" s="23"/>
    </row>
    <row r="93" spans="8:8">
      <c r="H93" s="23"/>
    </row>
    <row r="94" spans="8:8">
      <c r="H94" s="23"/>
    </row>
    <row r="95" spans="8:8">
      <c r="H95" s="23"/>
    </row>
    <row r="96" spans="8:8">
      <c r="H96" s="23"/>
    </row>
    <row r="97" spans="8:8">
      <c r="H97" s="23"/>
    </row>
    <row r="98" spans="8:8">
      <c r="H98" s="23"/>
    </row>
    <row r="99" spans="8:8">
      <c r="H99" s="23"/>
    </row>
    <row r="100" spans="8:8">
      <c r="H100" s="23"/>
    </row>
    <row r="101" spans="8:8">
      <c r="H101" s="23"/>
    </row>
    <row r="102" spans="8:8">
      <c r="H102" s="23"/>
    </row>
    <row r="103" spans="8:8">
      <c r="H103" s="23"/>
    </row>
    <row r="104" spans="8:8">
      <c r="H104" s="23"/>
    </row>
    <row r="105" spans="8:8">
      <c r="H105" s="23"/>
    </row>
    <row r="106" spans="8:8">
      <c r="H106" s="23"/>
    </row>
    <row r="107" spans="8:8">
      <c r="H107" s="23"/>
    </row>
    <row r="108" spans="8:8">
      <c r="H108" s="23"/>
    </row>
    <row r="109" spans="8:8">
      <c r="H109" s="23"/>
    </row>
    <row r="110" spans="8:8">
      <c r="H110" s="23"/>
    </row>
    <row r="111" spans="8:8">
      <c r="H111" s="23"/>
    </row>
    <row r="112" spans="8:8">
      <c r="H112" s="23"/>
    </row>
    <row r="113" spans="8:8">
      <c r="H113" s="23"/>
    </row>
    <row r="114" spans="8:8">
      <c r="H114" s="23"/>
    </row>
    <row r="115" spans="8:8">
      <c r="H115" s="23"/>
    </row>
    <row r="116" spans="8:8">
      <c r="H116" s="23"/>
    </row>
    <row r="117" spans="8:8">
      <c r="H117" s="23"/>
    </row>
    <row r="118" spans="8:8">
      <c r="H118" s="23"/>
    </row>
    <row r="119" spans="8:8">
      <c r="H119" s="23"/>
    </row>
    <row r="120" spans="8:8">
      <c r="H120" s="23"/>
    </row>
    <row r="121" spans="8:8">
      <c r="H121" s="23"/>
    </row>
    <row r="122" spans="8:8">
      <c r="H122" s="23"/>
    </row>
    <row r="123" spans="8:8">
      <c r="H123" s="23"/>
    </row>
    <row r="124" spans="8:8">
      <c r="H124" s="23"/>
    </row>
    <row r="125" spans="8:8">
      <c r="H125" s="23"/>
    </row>
    <row r="126" spans="8:8">
      <c r="H126" s="23"/>
    </row>
    <row r="127" spans="8:8">
      <c r="H127" s="23"/>
    </row>
    <row r="128" spans="8:8">
      <c r="H128" s="23"/>
    </row>
    <row r="129" spans="8:8">
      <c r="H129" s="23"/>
    </row>
    <row r="130" spans="8:8">
      <c r="H130" s="23"/>
    </row>
    <row r="131" spans="8:8">
      <c r="H131" s="23"/>
    </row>
    <row r="132" spans="8:8">
      <c r="H132" s="23"/>
    </row>
    <row r="133" spans="8:8">
      <c r="H133" s="23"/>
    </row>
    <row r="134" spans="8:8">
      <c r="H134" s="23"/>
    </row>
    <row r="135" spans="8:8">
      <c r="H135" s="23"/>
    </row>
    <row r="136" spans="8:8">
      <c r="H136" s="23"/>
    </row>
    <row r="137" spans="8:8">
      <c r="H137" s="23"/>
    </row>
    <row r="138" spans="8:8">
      <c r="H138" s="23"/>
    </row>
    <row r="139" spans="8:8">
      <c r="H139" s="23"/>
    </row>
    <row r="140" spans="8:8">
      <c r="H140" s="23"/>
    </row>
    <row r="141" spans="8:8">
      <c r="H141" s="23"/>
    </row>
    <row r="142" spans="8:8">
      <c r="H142" s="23"/>
    </row>
    <row r="143" spans="8:8">
      <c r="H143" s="23"/>
    </row>
    <row r="144" spans="8:8">
      <c r="H144" s="23"/>
    </row>
    <row r="145" spans="8:8">
      <c r="H145" s="23"/>
    </row>
    <row r="146" spans="8:8">
      <c r="H146" s="23"/>
    </row>
    <row r="147" spans="8:8">
      <c r="H147" s="23"/>
    </row>
    <row r="148" spans="8:8">
      <c r="H148" s="23"/>
    </row>
    <row r="149" spans="8:8">
      <c r="H149" s="23"/>
    </row>
    <row r="150" spans="8:8">
      <c r="H150" s="23"/>
    </row>
    <row r="151" spans="8:8">
      <c r="H151" s="23"/>
    </row>
    <row r="152" spans="8:8">
      <c r="H152" s="23"/>
    </row>
    <row r="153" spans="8:8">
      <c r="H153" s="23"/>
    </row>
    <row r="154" spans="8:8">
      <c r="H154" s="23"/>
    </row>
    <row r="155" spans="8:8">
      <c r="H155" s="23"/>
    </row>
    <row r="156" spans="8:8">
      <c r="H156" s="23"/>
    </row>
    <row r="157" spans="8:8">
      <c r="H157" s="23"/>
    </row>
    <row r="158" spans="8:8">
      <c r="H158" s="23"/>
    </row>
    <row r="159" spans="8:8">
      <c r="H159" s="23"/>
    </row>
    <row r="160" spans="8:8">
      <c r="H160" s="23"/>
    </row>
    <row r="161" spans="8:8">
      <c r="H161" s="23"/>
    </row>
    <row r="162" spans="8:8">
      <c r="H162" s="23"/>
    </row>
    <row r="163" spans="8:8">
      <c r="H163" s="23"/>
    </row>
    <row r="164" spans="8:8">
      <c r="H164" s="23"/>
    </row>
    <row r="165" spans="8:8">
      <c r="H165" s="23"/>
    </row>
    <row r="166" spans="8:8">
      <c r="H166" s="23"/>
    </row>
    <row r="167" spans="8:8">
      <c r="H167" s="23"/>
    </row>
    <row r="168" spans="8:8">
      <c r="H168" s="23"/>
    </row>
    <row r="169" spans="8:8">
      <c r="H169" s="23"/>
    </row>
    <row r="170" spans="8:8">
      <c r="H170" s="23"/>
    </row>
    <row r="171" spans="8:8">
      <c r="H171" s="23"/>
    </row>
    <row r="172" spans="8:8">
      <c r="H172" s="23"/>
    </row>
    <row r="173" spans="8:8">
      <c r="H173" s="23"/>
    </row>
    <row r="174" spans="8:8">
      <c r="H174" s="23"/>
    </row>
    <row r="175" spans="8:8">
      <c r="H175" s="23"/>
    </row>
    <row r="176" spans="8:8">
      <c r="H176" s="23"/>
    </row>
    <row r="177" spans="8:8">
      <c r="H177" s="23"/>
    </row>
    <row r="178" spans="8:8">
      <c r="H178" s="23"/>
    </row>
    <row r="179" spans="8:8">
      <c r="H179" s="23"/>
    </row>
    <row r="180" spans="8:8">
      <c r="H180" s="23"/>
    </row>
    <row r="181" spans="8:8">
      <c r="H181" s="23"/>
    </row>
    <row r="182" spans="8:8">
      <c r="H182" s="23"/>
    </row>
    <row r="183" spans="8:8">
      <c r="H183" s="23"/>
    </row>
    <row r="184" spans="8:8">
      <c r="H184" s="23"/>
    </row>
    <row r="185" spans="8:8">
      <c r="H185" s="23"/>
    </row>
    <row r="186" spans="8:8">
      <c r="H186" s="23"/>
    </row>
    <row r="187" spans="8:8">
      <c r="H187" s="23"/>
    </row>
    <row r="188" spans="8:8">
      <c r="H188" s="23"/>
    </row>
    <row r="189" spans="8:8">
      <c r="H189" s="23"/>
    </row>
    <row r="190" spans="8:8">
      <c r="H190" s="23"/>
    </row>
    <row r="191" spans="8:8">
      <c r="H191" s="23"/>
    </row>
    <row r="192" spans="8:8">
      <c r="H192" s="23"/>
    </row>
    <row r="193" spans="8:8">
      <c r="H193" s="23"/>
    </row>
    <row r="194" spans="8:8">
      <c r="H194" s="23"/>
    </row>
    <row r="195" spans="8:8">
      <c r="H195" s="23"/>
    </row>
    <row r="196" spans="8:8">
      <c r="H196" s="23"/>
    </row>
    <row r="197" spans="8:8">
      <c r="H197" s="23"/>
    </row>
    <row r="198" spans="8:8">
      <c r="H198" s="23"/>
    </row>
    <row r="199" spans="8:8">
      <c r="H199" s="23"/>
    </row>
    <row r="200" spans="8:8">
      <c r="H200" s="23"/>
    </row>
    <row r="201" spans="8:8">
      <c r="H201" s="23"/>
    </row>
    <row r="202" spans="8:8">
      <c r="H202" s="23"/>
    </row>
    <row r="203" spans="8:8">
      <c r="H203" s="23"/>
    </row>
    <row r="204" spans="8:8">
      <c r="H204" s="23"/>
    </row>
    <row r="205" spans="8:8">
      <c r="H205" s="23"/>
    </row>
    <row r="206" spans="8:8">
      <c r="H206" s="23"/>
    </row>
    <row r="207" spans="8:8">
      <c r="H207" s="23"/>
    </row>
    <row r="208" spans="8:8">
      <c r="H208" s="23"/>
    </row>
    <row r="209" spans="8:8">
      <c r="H209" s="23"/>
    </row>
    <row r="210" spans="8:8">
      <c r="H210" s="23"/>
    </row>
    <row r="211" spans="8:8">
      <c r="H211" s="23"/>
    </row>
    <row r="212" spans="8:8">
      <c r="H212" s="23"/>
    </row>
    <row r="213" spans="8:8">
      <c r="H213" s="23"/>
    </row>
    <row r="214" spans="8:8">
      <c r="H214" s="23"/>
    </row>
    <row r="215" spans="8:8">
      <c r="H215" s="23"/>
    </row>
    <row r="216" spans="8:8">
      <c r="H216" s="23"/>
    </row>
    <row r="217" spans="8:8">
      <c r="H217" s="23"/>
    </row>
    <row r="218" spans="8:8">
      <c r="H218" s="23"/>
    </row>
    <row r="219" spans="8:8">
      <c r="H219" s="23"/>
    </row>
    <row r="220" spans="8:8">
      <c r="H220" s="23"/>
    </row>
  </sheetData>
  <mergeCells count="29">
    <mergeCell ref="A1:D2"/>
    <mergeCell ref="E1:X2"/>
    <mergeCell ref="Y1:AD1"/>
    <mergeCell ref="Y2:AD2"/>
    <mergeCell ref="A4:A6"/>
    <mergeCell ref="B4:C4"/>
    <mergeCell ref="D4:D6"/>
    <mergeCell ref="E4:F4"/>
    <mergeCell ref="G4:G6"/>
    <mergeCell ref="Q5:R5"/>
    <mergeCell ref="S5:T5"/>
    <mergeCell ref="U5:V5"/>
    <mergeCell ref="L4:L6"/>
    <mergeCell ref="M4:N5"/>
    <mergeCell ref="O4:AD4"/>
    <mergeCell ref="H4:I5"/>
    <mergeCell ref="O5:P5"/>
    <mergeCell ref="B10:B14"/>
    <mergeCell ref="D10:D14"/>
    <mergeCell ref="E10:E14"/>
    <mergeCell ref="J4:J6"/>
    <mergeCell ref="K4:K6"/>
    <mergeCell ref="B5:B6"/>
    <mergeCell ref="C5:C6"/>
    <mergeCell ref="E5:E6"/>
    <mergeCell ref="F5:F6"/>
    <mergeCell ref="B7:B9"/>
    <mergeCell ref="D7:D9"/>
    <mergeCell ref="E7:E9"/>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Bai toan</vt:lpstr>
      <vt:lpstr>JD Leader Marketing Digital</vt:lpstr>
      <vt:lpstr>JD - KPI</vt:lpstr>
      <vt:lpstr>KPI Leader marketing full</vt:lpstr>
      <vt:lpstr>KPI Leader marketin final thang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KinhcanLap</dc:creator>
  <cp:lastModifiedBy>HP</cp:lastModifiedBy>
  <dcterms:created xsi:type="dcterms:W3CDTF">2021-09-30T04:00:10Z</dcterms:created>
  <dcterms:modified xsi:type="dcterms:W3CDTF">2024-01-13T11:11:41Z</dcterms:modified>
</cp:coreProperties>
</file>