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95" windowWidth="20400" windowHeight="7170"/>
  </bookViews>
  <sheets>
    <sheet name="Bai toan" sheetId="6" r:id="rId1"/>
    <sheet name="KH xay he thong Khen thuong" sheetId="1" r:id="rId2"/>
    <sheet name="KH lam Mau chung nhan" sheetId="2" r:id="rId3"/>
    <sheet name="Luu do xay KPI" sheetId="3" r:id="rId4"/>
    <sheet name="Huong dan xay KPI" sheetId="4" r:id="rId5"/>
    <sheet name="5S" sheetId="5" r:id="rId6"/>
  </sheets>
  <calcPr calcId="144525"/>
</workbook>
</file>

<file path=xl/calcChain.xml><?xml version="1.0" encoding="utf-8"?>
<calcChain xmlns="http://schemas.openxmlformats.org/spreadsheetml/2006/main">
  <c r="C1" i="4" l="1"/>
  <c r="O86" i="1" l="1"/>
  <c r="O85" i="1"/>
</calcChain>
</file>

<file path=xl/sharedStrings.xml><?xml version="1.0" encoding="utf-8"?>
<sst xmlns="http://schemas.openxmlformats.org/spreadsheetml/2006/main" count="367" uniqueCount="244">
  <si>
    <t xml:space="preserve">Nội dung </t>
  </si>
  <si>
    <t>Hình thức</t>
  </si>
  <si>
    <t>Đột xuất</t>
  </si>
  <si>
    <t>Hoàn thành cv được giao</t>
  </si>
  <si>
    <t xml:space="preserve">KẾ HOẠCH XÂY DỰNG HỆ THỐNG KHEN THƯỞNG NV SCS </t>
  </si>
  <si>
    <t>1.1. Mục tiêu chung</t>
  </si>
  <si>
    <t>1.2. Mục tiêu cụ thể</t>
  </si>
  <si>
    <t xml:space="preserve">1. Mục đích (Why): </t>
  </si>
  <si>
    <t>3. Địa điểm (Where)</t>
  </si>
  <si>
    <t>4. Thời gian (When)</t>
  </si>
  <si>
    <t>6. Chi tiết triển khai (How)</t>
  </si>
  <si>
    <t>Kích thích tinh thần làm việc, sáng tạo và gắn kết với văn hóa công ty</t>
  </si>
  <si>
    <t>Hoàn thiện chính sách khen thưởng toàn công ty</t>
  </si>
  <si>
    <t xml:space="preserve">Lên kế hoạch khen thưởng </t>
  </si>
  <si>
    <t>2. Nội dung khen thưởng (What):</t>
  </si>
  <si>
    <t>Tần suất khen thưởng</t>
  </si>
  <si>
    <t>Stt</t>
  </si>
  <si>
    <t>Khen thưởng hoàn thành công việc</t>
  </si>
  <si>
    <t>A</t>
  </si>
  <si>
    <t>B</t>
  </si>
  <si>
    <t>Khen thưởng sáng kiến, cải tiến</t>
  </si>
  <si>
    <t>C</t>
  </si>
  <si>
    <t>Đối tượng</t>
  </si>
  <si>
    <t>Cá nhân</t>
  </si>
  <si>
    <t>Tập thể</t>
  </si>
  <si>
    <t>Tên giải</t>
  </si>
  <si>
    <t>CÁC CÔNG VIỆC THỰC HIỆN</t>
  </si>
  <si>
    <t>KẾT QUẢ CẦN ĐẠT ĐƯỢC</t>
  </si>
  <si>
    <t xml:space="preserve">Trách nhiệm </t>
  </si>
  <si>
    <t>Thời gian thực hiện</t>
  </si>
  <si>
    <t>Ghi chú</t>
  </si>
  <si>
    <t>Thực hiên</t>
  </si>
  <si>
    <t>Tham gia</t>
  </si>
  <si>
    <t>Bắt đầu</t>
  </si>
  <si>
    <t>I</t>
  </si>
  <si>
    <t>Khảo sát thông tin</t>
  </si>
  <si>
    <t>Số ngày</t>
  </si>
  <si>
    <t>Công ty</t>
  </si>
  <si>
    <t>Họp thảo luận với Ban LĐ Công ty</t>
  </si>
  <si>
    <t>Có đầy đủ thông tin về nhu cầu xây dựng hệ thống C&amp;B và PM</t>
  </si>
  <si>
    <t>Nghiên cứu, phân tích tổng hợp tài liệu của Công ty</t>
  </si>
  <si>
    <t>Có bảng tổng hợp đánh giá thực trạng hệ thống QTNS</t>
  </si>
  <si>
    <t>II</t>
  </si>
  <si>
    <t>III</t>
  </si>
  <si>
    <t>Thông báo về triển khai Dự án xây dựng hệ thống PM và C&amp;B tại Công ty</t>
  </si>
  <si>
    <t>Quyết định hoặc thông báo của Công ty tới CBNCV về việc triển khai dự án</t>
  </si>
  <si>
    <t xml:space="preserve">Xây dựng tài liệu truyền thông dự án </t>
  </si>
  <si>
    <t>Có được tài liệu truyền thông gửi cho Công ty</t>
  </si>
  <si>
    <t>Truyền thông về nội dung và kế hoạch triển khai dự án</t>
  </si>
  <si>
    <t>CBNV Công ty hiểu được mục đích, kế hoạch triển khai Dự án</t>
  </si>
  <si>
    <t>IV</t>
  </si>
  <si>
    <t>V</t>
  </si>
  <si>
    <t>Xây dựng chỉ tiêu công việc BSC &amp; KPI</t>
  </si>
  <si>
    <t>Xây dựng form BSC và mẫu KPI</t>
  </si>
  <si>
    <t>Có form BSC và mẫu KPI gửi Công ty</t>
  </si>
  <si>
    <t>Lên các mục tiêu chiến lược</t>
  </si>
  <si>
    <t>Xác định được các thước đo KPI chiến lược và chỉ tiêu chiến lược</t>
  </si>
  <si>
    <t>Hoàn thiện bản BSC</t>
  </si>
  <si>
    <t>Bản BSC - KPI của CEO đầy đủ thông tin</t>
  </si>
  <si>
    <t>Thống nhất sơ đồ tổ chức và phân bổ các chỉ tiêu chiến lược xuống bộ phận</t>
  </si>
  <si>
    <t>Có bản sơ đồ tổ chức và bản BSC đã có phân bổ</t>
  </si>
  <si>
    <t>Xây dựng bản Thư viện KPI và Cơ cấu phòng ban mẫu</t>
  </si>
  <si>
    <t>Có mẫu cơ cấu phòng ban</t>
  </si>
  <si>
    <t>Hoàn thành KPI các vị trí</t>
  </si>
  <si>
    <t>Tách các KPI chiến lược và phân nhỏ các KPI bộ phận</t>
  </si>
  <si>
    <t>Bản thư viện KPI - phần chiến lược</t>
  </si>
  <si>
    <t xml:space="preserve">Xác định cơ cấu tố chức cho bộ phận </t>
  </si>
  <si>
    <t>Bản cơ cấu tổ chức bộ phận</t>
  </si>
  <si>
    <t>Xác định KPI chức năng</t>
  </si>
  <si>
    <t>Bản phân tách KPI từ chức năng</t>
  </si>
  <si>
    <t>Hoàn thiện bản thư viện KPI phòng</t>
  </si>
  <si>
    <t>Bản thư viện KPI phòng</t>
  </si>
  <si>
    <t>Tiến hành rút gọn KPI cho vị trí trưởng bộ phận</t>
  </si>
  <si>
    <t>KPI trưởng bộ phận rút gọn</t>
  </si>
  <si>
    <t>Tiến hành rút gọn KPI cho vị trí nhân viên</t>
  </si>
  <si>
    <t>KPI vị trí nhân viên rút gọn</t>
  </si>
  <si>
    <t>Xây dựng biểu mẫu chính sách đánh giá, lương thưởng, tính thử chính sách</t>
  </si>
  <si>
    <t xml:space="preserve">- Chính sách ĐG mẫu
- Chính sách lương thưởng cho bộ phận mẫu
- Bản tính thử chính sách mẫu
</t>
  </si>
  <si>
    <t>Tiến hành xác định chính sách lương, đánh giá nháp, bậc KPI</t>
  </si>
  <si>
    <t>Chính sách lương và đánh giá nháp</t>
  </si>
  <si>
    <t>Kiểm thử chính xác và chốt chính sách KPI cho bộ phận</t>
  </si>
  <si>
    <t>Chính sách chốt</t>
  </si>
  <si>
    <t>Chốt và thống nhất các bản KPI cho các vị trí của phòng</t>
  </si>
  <si>
    <t>Truyền thông hướng dẫn nhân viên bộ phận làm quen với KPI</t>
  </si>
  <si>
    <t>Kế hoạch truyền thông và chương trình thi đua</t>
  </si>
  <si>
    <t>Áp dụng thử nghiệm chính sách KPI mới vào bộ phận</t>
  </si>
  <si>
    <t>Thông báo, quyết định áp dụng KPI
Hệ thống theo dõi KPI</t>
  </si>
  <si>
    <t>Áp dụng chính thức chính sách ĐG KPI mới vào bộ phận</t>
  </si>
  <si>
    <t>Quyết định áp dụng KPI</t>
  </si>
  <si>
    <t>Xây dựng cơ chế chính sách thúc đẩy hiệu quả công việc</t>
  </si>
  <si>
    <t>Chính sách đánh giá toàn công ty</t>
  </si>
  <si>
    <t>Hành thành vượt mức công việc được giao</t>
  </si>
  <si>
    <t>x</t>
  </si>
  <si>
    <t>Tháng</t>
  </si>
  <si>
    <t>Quý</t>
  </si>
  <si>
    <t>6 tháng</t>
  </si>
  <si>
    <t>Năm</t>
  </si>
  <si>
    <t>Người/ Nhóm dẫn đường KC24</t>
  </si>
  <si>
    <t>Người/ Nhóm dẫn đầu KC24</t>
  </si>
  <si>
    <t>Game thử thách</t>
  </si>
  <si>
    <t>Chiến binh vượt khó</t>
  </si>
  <si>
    <t>Thưởng cải tiến</t>
  </si>
  <si>
    <t xml:space="preserve">Thưởng dự án </t>
  </si>
  <si>
    <t>Khen thưởng văn hóa</t>
  </si>
  <si>
    <t>Các cuộc thi tìm hiểu văn hóa</t>
  </si>
  <si>
    <t>Hoàn thành chương trình đào tạo</t>
  </si>
  <si>
    <t>Con ong chăm chỉ</t>
  </si>
  <si>
    <t>Học viên giỏi</t>
  </si>
  <si>
    <t>Best sller</t>
  </si>
  <si>
    <t>Chương trình thi đua khen thưởng được diễn ra trong phạm vi toàn công ty</t>
  </si>
  <si>
    <t>Thời gian bắt đầu triển khai: 31/8/2021</t>
  </si>
  <si>
    <t>Thời gian hoàn thành quy chế chính sách: 31/12/2021</t>
  </si>
  <si>
    <t>Chương trình và quy chế được áp dụng cho tất cả cản bộ nhân viên trong công ty</t>
  </si>
  <si>
    <t>5. Người triển khai và Đối tượng áp dụng (Who)</t>
  </si>
  <si>
    <t>Phụ trách chính: Phòng Hành chính nhân sự</t>
  </si>
  <si>
    <t>HR</t>
  </si>
  <si>
    <t>Truyền thông Dự án</t>
  </si>
  <si>
    <t xml:space="preserve">Tiến hành xây KPI Bộ phận kinh doanh </t>
  </si>
  <si>
    <t xml:space="preserve">Tiến hành xây KPI Bộ phận vận hành </t>
  </si>
  <si>
    <t>Xây dựng chỉ tiêu Sáng kiến cải tiến</t>
  </si>
  <si>
    <t>Xây dựng chỉ tiêu khen thưởng văn hóa</t>
  </si>
  <si>
    <t>Xây dựng cơ chế chính sách thưởng sáng kiến cải tiến</t>
  </si>
  <si>
    <t>Áp dụng chính thức chính sách khen thưởng sáng kiến</t>
  </si>
  <si>
    <t>Xây dựng cơ chế chính sách thưởng văn hóa</t>
  </si>
  <si>
    <t>Áp dụng chính thức chính sách khen thưởng văn hóa</t>
  </si>
  <si>
    <t xml:space="preserve">Thiết kế ấn phẩm truyền thông </t>
  </si>
  <si>
    <t>Bằng khen, backdrop, băng rôn</t>
  </si>
  <si>
    <t>Bằng khen</t>
  </si>
  <si>
    <t>Cúp</t>
  </si>
  <si>
    <t>Huy chương</t>
  </si>
  <si>
    <t>Lưu ý: Huy chương &lt; Bằng khen &lt; Cup</t>
  </si>
  <si>
    <t>Lập kế hoạch</t>
  </si>
  <si>
    <t>Giám Đốc</t>
  </si>
  <si>
    <t>Nội dung</t>
  </si>
  <si>
    <t xml:space="preserve">Số lượng </t>
  </si>
  <si>
    <t>Giá</t>
  </si>
  <si>
    <t>Thành tiền</t>
  </si>
  <si>
    <t>Đối tác</t>
  </si>
  <si>
    <t>Khung</t>
  </si>
  <si>
    <t>Giấy</t>
  </si>
  <si>
    <t>Nguyễn Hùng Cường | blognhansu.net.vn | kinhcan24</t>
  </si>
  <si>
    <t>Thiết kế</t>
  </si>
  <si>
    <t>KH LÀM MẪU CHỨNG NHẬN KHEN THƯỞNG</t>
  </si>
  <si>
    <t>IV - Chi phí dự kiến</t>
  </si>
  <si>
    <t>TT</t>
  </si>
  <si>
    <t>Đơn vị</t>
  </si>
  <si>
    <t>Tiền (VND)</t>
  </si>
  <si>
    <t>Thành tiền (VND)</t>
  </si>
  <si>
    <t>Chi phí văn phòng phẩm</t>
  </si>
  <si>
    <t>Chi phí thiết kế</t>
  </si>
  <si>
    <t>Xác định ý tưởng thiết kế</t>
  </si>
  <si>
    <t>Thiết kế chứng nhận khen thưởng</t>
  </si>
  <si>
    <t xml:space="preserve">Tìm báo giá các bên </t>
  </si>
  <si>
    <t>Tiến hành làm đề xuất</t>
  </si>
  <si>
    <t>Chốt và tiền hành làm chứng nhận</t>
  </si>
  <si>
    <t>Thiết kế và triển khai làm các mẫu chứng nhận khen thưởng</t>
  </si>
  <si>
    <t>2. Đơn vị triển khai: phòng HR</t>
  </si>
  <si>
    <t>3. Kế hoạch thực hiện</t>
  </si>
  <si>
    <t>4. Chi phí dự kiến</t>
  </si>
  <si>
    <t>Có đầy đủ thông tin về nhu cầu xây dựng hệ thống</t>
  </si>
  <si>
    <t>Tiến hành đào tạo 5S</t>
  </si>
  <si>
    <t>Áp dụng 5S trong công ty</t>
  </si>
  <si>
    <t>LÝ THUYẾT VÀ LƯU ĐỒ XÂY DỰNG KPI</t>
  </si>
  <si>
    <t>TÁI TẠO HỆ THỐNG QUẢN TRỊ HIỆU SUẤT - PERFORMANCE MANAGEMENT SYSTEM | KPI</t>
  </si>
  <si>
    <t>Nguyễn Hùng Cường | kinhcan24 | Blognhansu.net.vn</t>
  </si>
  <si>
    <t>bài viết</t>
  </si>
  <si>
    <t>Tên bài viết</t>
  </si>
  <si>
    <t>Link</t>
  </si>
  <si>
    <t>TỔNG QUAN VỀ QUẢN TRỊ HIỆU SUẤT (PM)</t>
  </si>
  <si>
    <t>Cách tổng quát để giải quyết các bài toán về quản trị Nhân sự</t>
  </si>
  <si>
    <t>http://blognhansu.net.vn/?p=23650</t>
  </si>
  <si>
    <t>Tổng thể xây dựng Hệ thống QTNS đáp ứng DN bài bản là như thế nào?</t>
  </si>
  <si>
    <t>http://blognhansu.net.vn/?p=20783</t>
  </si>
  <si>
    <t>Sự phát triển của các phương pháp đánh giá</t>
  </si>
  <si>
    <t>http://blognhansu.net.vn/?p=23628</t>
  </si>
  <si>
    <t>Cường ơi! KPI là gì thế?</t>
  </si>
  <si>
    <t>http://blognhansu.net.vn/?p=23941</t>
  </si>
  <si>
    <t>Ở công ty này làm gì có chiến lược, Cường ơi!</t>
  </si>
  <si>
    <t>http://blognhansu.net.vn/?p=23681</t>
  </si>
  <si>
    <t>Chiến lược nhân sự cho giai đoạn công ty khởi nghiệp</t>
  </si>
  <si>
    <t>http://blognhansu.net.vn/?p=23660</t>
  </si>
  <si>
    <t>Trọng số 4 viễn cảnh trong BSC (Thẻ điểm cân bằng) bao nhiêu là đẹp?</t>
  </si>
  <si>
    <t>http://blognhansu.net.vn/?p=23823</t>
  </si>
  <si>
    <t>KPI công ty anh chị là kiểu cây gậy hay cà rốt?</t>
  </si>
  <si>
    <t>http://blognhansu.net.vn/?p=23800</t>
  </si>
  <si>
    <t>Nếu xây KPI cho đơn vị sự nghiệp, nên bắt đầu từ đâu?</t>
  </si>
  <si>
    <t>http://blognhansu.net.vn/?p=24089</t>
  </si>
  <si>
    <t>KINH NGHIỆM TÁI TẠO HỆ THỐNG QUẢN TRỊ HIỆU SUẤT BSC - KPI PHIÊN BẢN KC24</t>
  </si>
  <si>
    <t>Tại sao cần phải dùng BSC &amp; KPI ?</t>
  </si>
  <si>
    <t xml:space="preserve">http://blognhansu.net.vn/?p=18264 </t>
  </si>
  <si>
    <t>- Kinh nghiệm xây dựng KPI bài 1: 11 thứ bắt buộc cần có để xây dựng KPI</t>
  </si>
  <si>
    <t>http://blognhansu.net.vn/?p=19981</t>
  </si>
  <si>
    <t>- Kinh nghiệm xây dựng KPI bài 2: làm cho CEO và Quản lý thấy bức tranh lớn về thệ thống QTNS</t>
  </si>
  <si>
    <t>http://blognhansu.net.vn/?p=20337</t>
  </si>
  <si>
    <t>- Kinh nghiệm xây dựng KPI bài 3: BSC – Chiến lược và cuộc họp hội đồng kiến trúc Doanh nghiệp</t>
  </si>
  <si>
    <t>http://blognhansu.net.vn/?p=20365</t>
  </si>
  <si>
    <t>- Case: CEO FPT thuyết giảng bản đồ chiến lược (BSC) cho sếp Vingroup</t>
  </si>
  <si>
    <t>http://blognhansu.net.vn/?p=20394</t>
  </si>
  <si>
    <t>- Kinh nghiệm xây dựng KPI bài 4: cùng CEO hoàn thiện bức tranh chi tiết</t>
  </si>
  <si>
    <t>http://blognhansu.net.vn/?p=20385</t>
  </si>
  <si>
    <t>- Kinh nghiệm xây dựng KPI bài 5: KPI theo hành trình khách hàng</t>
  </si>
  <si>
    <t>http://blognhansu.net.vn/?p=19732</t>
  </si>
  <si>
    <t>- Kinh nghiệm xây dựng KPI bài 6: xây dựng KPI phòng – tâm tình giữa CEO và TBP</t>
  </si>
  <si>
    <t>http://blognhansu.net.vn/?p=20411</t>
  </si>
  <si>
    <t>- Kinh nghiệm xây dựng KPI bài 7: KPI nhân viên và tính toán phân bổ KPI</t>
  </si>
  <si>
    <t>http://blognhansu.net.vn/?p=20438</t>
  </si>
  <si>
    <t>- Kinh nghiệm xây dựng KPI bài 8: cơ chế chính sách thúc đẩy hoàn thành KPI</t>
  </si>
  <si>
    <t>http://blognhansu.net.vn/?p=20464</t>
  </si>
  <si>
    <t>- Kinh nghiệm xây dựng KPI bài 9: CEO sẽ quản lý nhân sự đội sale (kinh doanh) như thế nào?</t>
  </si>
  <si>
    <t>http://blognhansu.net.vn/?p=20119</t>
  </si>
  <si>
    <t>- Kinh nghiệm xây dựng KPI bài 10: Triển khai thực hiện KPI – con đường gian nan bắt đầu</t>
  </si>
  <si>
    <t>http://blognhansu.net.vn/?p=20528</t>
  </si>
  <si>
    <t>- Quyết định tự đạp đổ bát cơm của mình – chia sẻ file tài liệu full về KPI và BSC được dùng để mở lớp</t>
  </si>
  <si>
    <t>http://blognhansu.net.vn/?p=22785</t>
  </si>
  <si>
    <t xml:space="preserve">Cách xây dựng chính sách cho phòng ban: Trích bao nhiêu phần trăm doanh thu để thưởng là phù hợp? </t>
  </si>
  <si>
    <t>http://blognhansu.net.vn/?p=21495</t>
  </si>
  <si>
    <t>Chính sách cho Sale (kinh doanh) cửa hàng thế nào là hợp lý?</t>
  </si>
  <si>
    <t>http://blognhansu.net.vn/?p=22248</t>
  </si>
  <si>
    <t>Cách xây dựng thang bảng lương hợp lý đối với doanh nghiệp nhỏ?</t>
  </si>
  <si>
    <t>http://blognhansu.net.vn/?p=22409</t>
  </si>
  <si>
    <t>File Định biên chi phí – nhân sự và tính toán chính sách cho toàn công ty</t>
  </si>
  <si>
    <t>http://blognhansu.net.vn/?p=22221</t>
  </si>
  <si>
    <t>BÀN THÊM VỀ PHƯƠNG PHÁP ĐỊNH LƯỢNG HIỆU SUẤT  KHÁC</t>
  </si>
  <si>
    <t>PHƯƠNG PHÁP JD - KPI</t>
  </si>
  <si>
    <t>Quy trình và hướng dẫn xây dựng Key Performance Indicator (KPI) – chỉ số đánh giá thực hiện công việc</t>
  </si>
  <si>
    <t>http://blognhansu.net.vn/?p=7370</t>
  </si>
  <si>
    <t>Xây dựng KPI tắt (“dối") như thế nào cho nhanh?</t>
  </si>
  <si>
    <t>http://blognhansu.net.vn/?p=21864</t>
  </si>
  <si>
    <t>Các bước xây KPI từ MTCV/Quy trình kết hợp phân loại kiểu ngăn xếp</t>
  </si>
  <si>
    <t>http://blognhansu.net.vn/?p=23353</t>
  </si>
  <si>
    <t>Hệ thống KPI cho các phòng ban</t>
  </si>
  <si>
    <t>http://blognhansu.net.vn/?p=23324</t>
  </si>
  <si>
    <t>PHƯƠNG PHÁP CSF - KPI</t>
  </si>
  <si>
    <t>Bạn có phân biệt được BSC – KPI và CSF – KPI khác nhau ở điểm nào không?</t>
  </si>
  <si>
    <t>http://blognhansu.net.vn/?p=23428</t>
  </si>
  <si>
    <t>PHƯƠNG PHÁP O - KR</t>
  </si>
  <si>
    <t>So sánh giữa OKR và KPI</t>
  </si>
  <si>
    <t>http://blognhansu.net.vn/?p=23387</t>
  </si>
  <si>
    <t>Để tải các biểu mẫu, vui lòng xem tại đây:</t>
  </si>
  <si>
    <t xml:space="preserve">- Tài liệu BSC - KPI: </t>
  </si>
  <si>
    <t xml:space="preserve">- Tài liệu JD - KPI: </t>
  </si>
  <si>
    <t>https://bit.ly/3uBEmEv</t>
  </si>
  <si>
    <t>http://blognhansu.net.vn/2018/10/16/thuc-su-chung-ta-trien-khai-5s-de-lam-gi/</t>
  </si>
  <si>
    <t>Vui lòng đọc bài: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</si>
</sst>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 _₫"/>
  </numFmts>
  <fonts count="23" x14ac:knownFonts="1">
    <font>
      <sz val="12"/>
      <color theme="1"/>
      <name val="Times New Roman"/>
      <family val="2"/>
      <charset val="163"/>
    </font>
    <font>
      <b/>
      <sz val="12"/>
      <color theme="1"/>
      <name val="Times New Roman"/>
      <family val="1"/>
      <charset val="163"/>
    </font>
    <font>
      <b/>
      <sz val="12"/>
      <color theme="1"/>
      <name val="Times New Roman"/>
      <family val="1"/>
      <charset val="163"/>
      <scheme val="major"/>
    </font>
    <font>
      <sz val="12"/>
      <color theme="1"/>
      <name val="Times New Roman"/>
      <family val="1"/>
      <charset val="163"/>
      <scheme val="major"/>
    </font>
    <font>
      <sz val="12"/>
      <name val="Times New Roman"/>
      <family val="1"/>
      <charset val="163"/>
      <scheme val="major"/>
    </font>
    <font>
      <b/>
      <sz val="12"/>
      <color indexed="10"/>
      <name val="Times New Roman"/>
      <family val="1"/>
      <charset val="163"/>
      <scheme val="major"/>
    </font>
    <font>
      <sz val="12"/>
      <color indexed="10"/>
      <name val="Times New Roman"/>
      <family val="1"/>
      <charset val="163"/>
      <scheme val="major"/>
    </font>
    <font>
      <b/>
      <sz val="12"/>
      <name val="Times New Roman"/>
      <family val="1"/>
      <charset val="163"/>
      <scheme val="major"/>
    </font>
    <font>
      <b/>
      <sz val="12"/>
      <color rgb="FF0070C0"/>
      <name val="Times New Roman"/>
      <family val="1"/>
      <charset val="163"/>
      <scheme val="major"/>
    </font>
    <font>
      <sz val="12"/>
      <color rgb="FF0070C0"/>
      <name val="Times New Roman"/>
      <family val="1"/>
      <charset val="163"/>
      <scheme val="major"/>
    </font>
    <font>
      <i/>
      <sz val="12"/>
      <color theme="1"/>
      <name val="Times New Roman"/>
      <family val="1"/>
      <charset val="163"/>
      <scheme val="major"/>
    </font>
    <font>
      <b/>
      <sz val="10"/>
      <color theme="1"/>
      <name val="Tahoma"/>
      <family val="2"/>
      <charset val="163"/>
    </font>
    <font>
      <sz val="11"/>
      <color theme="1"/>
      <name val="Tahoma"/>
      <family val="2"/>
    </font>
    <font>
      <sz val="10"/>
      <color theme="1"/>
      <name val="Tahoma"/>
      <family val="2"/>
    </font>
    <font>
      <b/>
      <sz val="11"/>
      <color theme="1"/>
      <name val="Arial"/>
      <family val="2"/>
      <charset val="163"/>
      <scheme val="minor"/>
    </font>
    <font>
      <sz val="11"/>
      <color theme="1"/>
      <name val="Arial"/>
      <family val="2"/>
      <scheme val="minor"/>
    </font>
    <font>
      <i/>
      <sz val="8"/>
      <color theme="1"/>
      <name val="Arial"/>
      <family val="2"/>
      <charset val="163"/>
      <scheme val="minor"/>
    </font>
    <font>
      <b/>
      <sz val="10"/>
      <color theme="1"/>
      <name val="Arial"/>
      <family val="2"/>
      <charset val="163"/>
      <scheme val="minor"/>
    </font>
    <font>
      <sz val="10"/>
      <color theme="1"/>
      <name val="Arial"/>
      <family val="2"/>
      <charset val="163"/>
      <scheme val="minor"/>
    </font>
    <font>
      <u/>
      <sz val="11"/>
      <color theme="10"/>
      <name val="Arial"/>
      <family val="2"/>
      <scheme val="minor"/>
    </font>
    <font>
      <sz val="12"/>
      <color theme="1"/>
      <name val="Times New Roman"/>
      <family val="1"/>
      <charset val="163"/>
    </font>
    <font>
      <sz val="12"/>
      <color rgb="FF000000"/>
      <name val="Times New Roman"/>
      <family val="1"/>
      <charset val="163"/>
    </font>
    <font>
      <b/>
      <sz val="20"/>
      <color theme="1"/>
      <name val="Times New Roman"/>
      <family val="1"/>
      <charset val="163"/>
    </font>
  </fonts>
  <fills count="10">
    <fill>
      <patternFill patternType="none"/>
    </fill>
    <fill>
      <patternFill patternType="gray125"/>
    </fill>
    <fill>
      <patternFill patternType="solid">
        <fgColor theme="0"/>
        <bgColor indexed="64"/>
      </patternFill>
    </fill>
    <fill>
      <patternFill patternType="solid">
        <fgColor theme="8" tint="0.39994506668294322"/>
        <bgColor indexed="64"/>
      </patternFill>
    </fill>
    <fill>
      <patternFill patternType="solid">
        <fgColor rgb="FFFFFF99"/>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5" fillId="0" borderId="0"/>
    <xf numFmtId="0" fontId="19" fillId="0" borderId="0" applyNumberFormat="0" applyFill="0" applyBorder="0" applyAlignment="0" applyProtection="0"/>
  </cellStyleXfs>
  <cellXfs count="130">
    <xf numFmtId="0" fontId="0" fillId="0" borderId="0" xfId="0"/>
    <xf numFmtId="0" fontId="0" fillId="0" borderId="1" xfId="0" applyBorder="1"/>
    <xf numFmtId="0" fontId="3" fillId="0" borderId="0" xfId="0" applyFont="1" applyFill="1"/>
    <xf numFmtId="0" fontId="2" fillId="0" borderId="0" xfId="0" applyFont="1" applyFill="1"/>
    <xf numFmtId="0" fontId="4" fillId="0" borderId="0" xfId="0" applyFont="1" applyFill="1" applyBorder="1" applyAlignment="1">
      <alignment horizontal="left" vertical="center"/>
    </xf>
    <xf numFmtId="0" fontId="4" fillId="0" borderId="0" xfId="0" applyFont="1" applyFill="1" applyAlignment="1"/>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4" fillId="0" borderId="0" xfId="0" quotePrefix="1" applyFont="1" applyFill="1" applyBorder="1" applyAlignment="1">
      <alignment horizontal="left" vertical="center"/>
    </xf>
    <xf numFmtId="0" fontId="7" fillId="0" borderId="0" xfId="0" applyFont="1" applyFill="1" applyBorder="1" applyAlignment="1">
      <alignment horizontal="left" vertical="center"/>
    </xf>
    <xf numFmtId="0" fontId="2" fillId="0" borderId="1" xfId="0" applyFont="1" applyFill="1" applyBorder="1" applyAlignment="1">
      <alignment horizontal="center" vertical="center"/>
    </xf>
    <xf numFmtId="0" fontId="3" fillId="0" borderId="1" xfId="0" applyFont="1" applyFill="1" applyBorder="1"/>
    <xf numFmtId="0" fontId="3" fillId="0" borderId="1" xfId="0" applyFont="1" applyFill="1" applyBorder="1" applyAlignment="1">
      <alignment horizontal="center" vertical="center"/>
    </xf>
    <xf numFmtId="0" fontId="2" fillId="0" borderId="1" xfId="0" applyFont="1" applyFill="1" applyBorder="1"/>
    <xf numFmtId="0" fontId="2" fillId="0" borderId="1" xfId="0" applyFont="1" applyFill="1" applyBorder="1" applyAlignment="1">
      <alignment horizontal="center"/>
    </xf>
    <xf numFmtId="0" fontId="2" fillId="0" borderId="0" xfId="0" applyFont="1" applyFill="1" applyBorder="1" applyAlignment="1">
      <alignment horizontal="center" vertical="center"/>
    </xf>
    <xf numFmtId="0" fontId="3" fillId="0" borderId="0" xfId="0" applyFont="1" applyFill="1" applyBorder="1"/>
    <xf numFmtId="0" fontId="3" fillId="0" borderId="0" xfId="0" applyFont="1" applyFill="1" applyBorder="1" applyAlignment="1">
      <alignment horizontal="center" vertical="center" wrapText="1"/>
    </xf>
    <xf numFmtId="0" fontId="7" fillId="3" borderId="3" xfId="0" applyFont="1" applyFill="1" applyBorder="1" applyAlignment="1">
      <alignment vertical="center"/>
    </xf>
    <xf numFmtId="0" fontId="7" fillId="3" borderId="1" xfId="0" applyFont="1" applyFill="1" applyBorder="1" applyAlignment="1">
      <alignment horizontal="center" vertical="center"/>
    </xf>
    <xf numFmtId="0" fontId="3" fillId="0" borderId="0" xfId="0" applyFont="1" applyAlignment="1">
      <alignment vertical="center"/>
    </xf>
    <xf numFmtId="0" fontId="7" fillId="3" borderId="3" xfId="0" applyFont="1" applyFill="1" applyBorder="1" applyAlignment="1">
      <alignment horizontal="center" vertical="center" wrapText="1"/>
    </xf>
    <xf numFmtId="0" fontId="7" fillId="3" borderId="3" xfId="0" applyFont="1" applyFill="1" applyBorder="1" applyAlignment="1">
      <alignment horizontal="center" vertical="center"/>
    </xf>
    <xf numFmtId="0" fontId="8" fillId="4" borderId="7" xfId="0" applyFont="1" applyFill="1" applyBorder="1" applyAlignment="1">
      <alignment horizontal="center" vertical="center"/>
    </xf>
    <xf numFmtId="164" fontId="9" fillId="4" borderId="7" xfId="0" applyNumberFormat="1" applyFont="1" applyFill="1" applyBorder="1" applyAlignment="1">
      <alignment horizontal="center" vertical="center"/>
    </xf>
    <xf numFmtId="164" fontId="9" fillId="4" borderId="2"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4" fillId="2" borderId="3" xfId="0" applyFont="1" applyFill="1" applyBorder="1" applyAlignment="1">
      <alignment horizontal="center" vertical="center"/>
    </xf>
    <xf numFmtId="14" fontId="7" fillId="2" borderId="3"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xf>
    <xf numFmtId="0" fontId="8" fillId="4" borderId="3" xfId="0" applyFont="1" applyFill="1" applyBorder="1" applyAlignment="1">
      <alignment horizontal="center" vertical="center"/>
    </xf>
    <xf numFmtId="164" fontId="9" fillId="4" borderId="3" xfId="0" applyNumberFormat="1" applyFont="1" applyFill="1" applyBorder="1" applyAlignment="1">
      <alignment horizontal="center" vertical="center"/>
    </xf>
    <xf numFmtId="0" fontId="4" fillId="0" borderId="0" xfId="0" applyFont="1" applyAlignment="1"/>
    <xf numFmtId="0" fontId="7" fillId="0" borderId="0" xfId="0" applyFont="1" applyAlignment="1">
      <alignment horizontal="center"/>
    </xf>
    <xf numFmtId="0" fontId="4" fillId="0" borderId="0" xfId="0" applyFont="1" applyAlignment="1">
      <alignment horizontal="center"/>
    </xf>
    <xf numFmtId="0" fontId="1" fillId="0" borderId="1" xfId="0" applyFont="1" applyBorder="1"/>
    <xf numFmtId="0" fontId="10" fillId="0" borderId="0" xfId="0" applyFont="1" applyFill="1"/>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1" fillId="5" borderId="3" xfId="0" applyFont="1" applyFill="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165" fontId="13" fillId="0" borderId="0" xfId="0" applyNumberFormat="1" applyFont="1" applyBorder="1" applyAlignment="1">
      <alignment horizontal="center" vertical="center"/>
    </xf>
    <xf numFmtId="0" fontId="1" fillId="0" borderId="0" xfId="0" applyFont="1"/>
    <xf numFmtId="0" fontId="4" fillId="2" borderId="1" xfId="0" applyFont="1" applyFill="1" applyBorder="1" applyAlignment="1">
      <alignment horizontal="center" vertical="center"/>
    </xf>
    <xf numFmtId="14" fontId="7"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4" xfId="0" applyFont="1" applyFill="1" applyBorder="1" applyAlignment="1">
      <alignment horizontal="left" vertical="center"/>
    </xf>
    <xf numFmtId="0" fontId="14" fillId="6" borderId="17" xfId="1" applyFont="1" applyFill="1" applyBorder="1" applyAlignment="1">
      <alignment vertical="center" wrapText="1"/>
    </xf>
    <xf numFmtId="0" fontId="15" fillId="0" borderId="0" xfId="1" applyAlignment="1">
      <alignment vertical="center"/>
    </xf>
    <xf numFmtId="0" fontId="14" fillId="0" borderId="17" xfId="1" applyFont="1" applyBorder="1" applyAlignment="1">
      <alignment horizontal="center" vertical="center" wrapText="1"/>
    </xf>
    <xf numFmtId="0" fontId="16" fillId="0" borderId="17" xfId="1" applyFont="1" applyBorder="1" applyAlignment="1">
      <alignment horizontal="right" vertical="center" wrapText="1"/>
    </xf>
    <xf numFmtId="0" fontId="14" fillId="0" borderId="17" xfId="1" applyFont="1" applyBorder="1" applyAlignment="1">
      <alignment horizontal="right" vertical="center" wrapText="1"/>
    </xf>
    <xf numFmtId="0" fontId="17" fillId="7" borderId="1" xfId="1" applyFont="1" applyFill="1" applyBorder="1" applyAlignment="1">
      <alignment horizontal="center" vertical="center"/>
    </xf>
    <xf numFmtId="0" fontId="17" fillId="7" borderId="1" xfId="1" applyFont="1" applyFill="1" applyBorder="1" applyAlignment="1">
      <alignment horizontal="center" vertical="center" wrapText="1"/>
    </xf>
    <xf numFmtId="0" fontId="18" fillId="8" borderId="1" xfId="1" applyFont="1" applyFill="1" applyBorder="1" applyAlignment="1">
      <alignment vertical="center"/>
    </xf>
    <xf numFmtId="0" fontId="17" fillId="8" borderId="1" xfId="1" applyFont="1" applyFill="1" applyBorder="1" applyAlignment="1">
      <alignment vertical="center" wrapText="1"/>
    </xf>
    <xf numFmtId="0" fontId="18" fillId="0" borderId="1" xfId="1" applyFont="1" applyBorder="1" applyAlignment="1">
      <alignment vertical="center"/>
    </xf>
    <xf numFmtId="0" fontId="18" fillId="0" borderId="1" xfId="1" applyFont="1" applyBorder="1" applyAlignment="1">
      <alignment vertical="center" wrapText="1"/>
    </xf>
    <xf numFmtId="0" fontId="19" fillId="0" borderId="1" xfId="2" applyBorder="1" applyAlignment="1">
      <alignment vertical="center" wrapText="1"/>
    </xf>
    <xf numFmtId="0" fontId="17" fillId="9" borderId="1" xfId="1" applyFont="1" applyFill="1" applyBorder="1" applyAlignment="1">
      <alignment vertical="center"/>
    </xf>
    <xf numFmtId="0" fontId="17" fillId="9" borderId="1" xfId="1" applyFont="1" applyFill="1" applyBorder="1" applyAlignment="1">
      <alignment vertical="center" wrapText="1"/>
    </xf>
    <xf numFmtId="0" fontId="15" fillId="0" borderId="0" xfId="1" applyAlignment="1">
      <alignment vertical="center" wrapText="1"/>
    </xf>
    <xf numFmtId="0" fontId="20" fillId="2" borderId="0" xfId="0" applyFont="1" applyFill="1"/>
    <xf numFmtId="0" fontId="21" fillId="2" borderId="0" xfId="0" applyFont="1" applyFill="1"/>
    <xf numFmtId="0" fontId="21" fillId="2" borderId="0" xfId="0" quotePrefix="1" applyFont="1" applyFill="1"/>
    <xf numFmtId="0" fontId="0" fillId="2" borderId="0" xfId="0" applyFont="1" applyFill="1"/>
    <xf numFmtId="0" fontId="13" fillId="0" borderId="3" xfId="0" applyFont="1" applyBorder="1" applyAlignment="1">
      <alignment horizontal="center" vertical="center"/>
    </xf>
    <xf numFmtId="165" fontId="13" fillId="0" borderId="3" xfId="0" applyNumberFormat="1" applyFont="1" applyBorder="1" applyAlignment="1">
      <alignment horizontal="center" vertical="center"/>
    </xf>
    <xf numFmtId="0" fontId="11" fillId="5" borderId="3" xfId="0" applyFont="1" applyFill="1" applyBorder="1" applyAlignment="1">
      <alignment horizontal="center" vertical="center"/>
    </xf>
    <xf numFmtId="0" fontId="3" fillId="0" borderId="1" xfId="0" applyFont="1" applyFill="1" applyBorder="1" applyAlignment="1">
      <alignment horizontal="left" wrapText="1"/>
    </xf>
    <xf numFmtId="0" fontId="3" fillId="0" borderId="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8" fillId="4" borderId="3" xfId="0" applyFont="1" applyFill="1" applyBorder="1" applyAlignment="1">
      <alignment horizontal="left" vertical="center"/>
    </xf>
    <xf numFmtId="0" fontId="4" fillId="2" borderId="3" xfId="0" applyFont="1" applyFill="1" applyBorder="1" applyAlignment="1">
      <alignment horizontal="left" vertical="center"/>
    </xf>
    <xf numFmtId="0" fontId="7" fillId="2" borderId="3" xfId="0" applyFont="1" applyFill="1" applyBorder="1" applyAlignment="1">
      <alignment horizontal="left" vertical="center" wrapText="1"/>
    </xf>
    <xf numFmtId="164" fontId="7" fillId="2" borderId="8" xfId="0" applyNumberFormat="1" applyFont="1" applyFill="1" applyBorder="1" applyAlignment="1">
      <alignment horizontal="center" vertical="center" wrapText="1"/>
    </xf>
    <xf numFmtId="164" fontId="7" fillId="2" borderId="9" xfId="0" applyNumberFormat="1"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1" xfId="0" applyFont="1" applyFill="1" applyBorder="1" applyAlignment="1">
      <alignment horizontal="center" vertical="center"/>
    </xf>
    <xf numFmtId="0" fontId="8" fillId="4" borderId="7" xfId="0" applyFont="1" applyFill="1" applyBorder="1" applyAlignment="1">
      <alignment horizontal="lef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4" fillId="2" borderId="6" xfId="0" applyFont="1" applyFill="1" applyBorder="1" applyAlignment="1">
      <alignment horizontal="left" vertical="center" wrapText="1"/>
    </xf>
    <xf numFmtId="0" fontId="4" fillId="2" borderId="3" xfId="0" quotePrefix="1" applyFont="1" applyFill="1" applyBorder="1" applyAlignment="1">
      <alignment horizontal="left" vertical="center" wrapText="1"/>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7" fillId="2" borderId="3" xfId="0" applyFont="1" applyFill="1" applyBorder="1" applyAlignment="1">
      <alignment horizontal="left" vertical="center"/>
    </xf>
    <xf numFmtId="0" fontId="3" fillId="0" borderId="1"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3" fillId="0" borderId="10" xfId="0" applyFont="1" applyFill="1" applyBorder="1" applyAlignment="1">
      <alignment horizontal="left"/>
    </xf>
    <xf numFmtId="0" fontId="3" fillId="0" borderId="12" xfId="0" applyFont="1" applyFill="1" applyBorder="1" applyAlignment="1">
      <alignment horizontal="left"/>
    </xf>
    <xf numFmtId="0" fontId="3" fillId="0" borderId="10" xfId="0" applyFont="1" applyFill="1" applyBorder="1" applyAlignment="1">
      <alignment horizontal="left" vertical="center"/>
    </xf>
    <xf numFmtId="0" fontId="3" fillId="0" borderId="12" xfId="0" applyFont="1" applyFill="1" applyBorder="1" applyAlignment="1">
      <alignment horizontal="left" vertical="center"/>
    </xf>
    <xf numFmtId="0" fontId="2" fillId="0" borderId="1" xfId="0" applyFont="1" applyFill="1" applyBorder="1" applyAlignment="1">
      <alignment horizontal="center"/>
    </xf>
    <xf numFmtId="0" fontId="3" fillId="0" borderId="1" xfId="0" applyFont="1" applyFill="1" applyBorder="1" applyAlignment="1">
      <alignment horizontal="center"/>
    </xf>
    <xf numFmtId="0" fontId="3" fillId="0" borderId="10" xfId="0" applyFont="1" applyFill="1" applyBorder="1" applyAlignment="1">
      <alignment horizontal="left" wrapText="1"/>
    </xf>
    <xf numFmtId="0" fontId="3" fillId="0" borderId="11" xfId="0" applyFont="1" applyFill="1" applyBorder="1" applyAlignment="1">
      <alignment horizontal="left" wrapText="1"/>
    </xf>
    <xf numFmtId="0" fontId="3" fillId="0" borderId="12" xfId="0" applyFont="1" applyFill="1" applyBorder="1" applyAlignment="1">
      <alignment horizontal="left" wrapText="1"/>
    </xf>
    <xf numFmtId="0" fontId="3" fillId="0" borderId="11" xfId="0" applyFont="1" applyFill="1" applyBorder="1" applyAlignment="1">
      <alignment horizontal="left" vertical="center" wrapText="1"/>
    </xf>
    <xf numFmtId="0" fontId="3" fillId="0" borderId="1" xfId="0" applyFont="1" applyFill="1" applyBorder="1" applyAlignment="1">
      <alignment horizontal="left"/>
    </xf>
    <xf numFmtId="0" fontId="1" fillId="0" borderId="0" xfId="0" applyFont="1" applyAlignment="1">
      <alignment horizontal="center"/>
    </xf>
    <xf numFmtId="0" fontId="0" fillId="0" borderId="1" xfId="0" applyBorder="1" applyAlignment="1">
      <alignment horizontal="left"/>
    </xf>
    <xf numFmtId="164" fontId="7" fillId="2"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wrapText="1"/>
    </xf>
    <xf numFmtId="0" fontId="22" fillId="2" borderId="0" xfId="0" applyFont="1" applyFill="1" applyAlignment="1">
      <alignment horizontal="center"/>
    </xf>
    <xf numFmtId="0" fontId="14" fillId="6" borderId="17" xfId="1" applyFont="1" applyFill="1" applyBorder="1" applyAlignment="1">
      <alignment horizontal="center" vertical="center"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142873</xdr:rowOff>
    </xdr:from>
    <xdr:to>
      <xdr:col>10</xdr:col>
      <xdr:colOff>609600</xdr:colOff>
      <xdr:row>109</xdr:row>
      <xdr:rowOff>57149</xdr:rowOff>
    </xdr:to>
    <xdr:sp macro="" textlink="">
      <xdr:nvSpPr>
        <xdr:cNvPr id="2" name="TextBox 1"/>
        <xdr:cNvSpPr txBox="1"/>
      </xdr:nvSpPr>
      <xdr:spPr>
        <a:xfrm>
          <a:off x="104775" y="142873"/>
          <a:ext cx="7362825" cy="21717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Times New Roman" pitchFamily="18" charset="0"/>
              <a:ea typeface="+mn-ea"/>
              <a:cs typeface="Times New Roman" pitchFamily="18" charset="0"/>
            </a:rPr>
            <a:t>Em ơi! Lập cho anh kế hoạch đánh giá khen thưởng công ty nhé!</a:t>
          </a:r>
          <a:endParaRPr lang="vi-VN" sz="1200" b="1">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Hôm nay tôi nhận được câu hỏi về khen thưởng của một bạn sinh năm 98. Bạn than khó. Tâm sự của bạn như sau:</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a:t>
          </a:r>
          <a:r>
            <a:rPr lang="vi-VN" sz="1200">
              <a:solidFill>
                <a:schemeClr val="dk1"/>
              </a:solidFill>
              <a:effectLst/>
              <a:latin typeface="Times New Roman" pitchFamily="18" charset="0"/>
              <a:ea typeface="+mn-ea"/>
              <a:cs typeface="Times New Roman" pitchFamily="18" charset="0"/>
            </a:rPr>
            <a:t>E đang được giao việc lên kế hoạch làm bằng khen thưởng cho nhân viên trong cty. E muốn hỏi từ nội dung khen thưởng đến thiết kế bằng khen thưởng.</a:t>
          </a:r>
        </a:p>
        <a:p>
          <a:r>
            <a:rPr lang="vi-VN" sz="1200">
              <a:solidFill>
                <a:schemeClr val="dk1"/>
              </a:solidFill>
              <a:effectLst/>
              <a:latin typeface="Times New Roman" pitchFamily="18" charset="0"/>
              <a:ea typeface="+mn-ea"/>
              <a:cs typeface="Times New Roman" pitchFamily="18" charset="0"/>
            </a:rPr>
            <a:t> </a:t>
          </a:r>
        </a:p>
        <a:p>
          <a:r>
            <a:rPr lang="vi-VN" sz="1200">
              <a:solidFill>
                <a:schemeClr val="dk1"/>
              </a:solidFill>
              <a:effectLst/>
              <a:latin typeface="Times New Roman" pitchFamily="18" charset="0"/>
              <a:ea typeface="+mn-ea"/>
              <a:cs typeface="Times New Roman" pitchFamily="18" charset="0"/>
            </a:rPr>
            <a:t>Bên e là dn làm về dịch vụ logistic, có bộ phận sale và bộ phận vận hành (kế toán,chứng từ)</a:t>
          </a:r>
        </a:p>
        <a:p>
          <a:r>
            <a:rPr lang="vi-VN" sz="1200">
              <a:solidFill>
                <a:schemeClr val="dk1"/>
              </a:solidFill>
              <a:effectLst/>
              <a:latin typeface="Times New Roman" pitchFamily="18" charset="0"/>
              <a:ea typeface="+mn-ea"/>
              <a:cs typeface="Times New Roman" pitchFamily="18" charset="0"/>
            </a:rPr>
            <a:t>Đa phần giờ mở rộng hơn bộ phận sale nhiều hơn. Cty e chỉ có khoảng 20 nhân sự thôi</a:t>
          </a:r>
        </a:p>
        <a:p>
          <a:r>
            <a:rPr lang="vi-VN" sz="1200">
              <a:solidFill>
                <a:schemeClr val="dk1"/>
              </a:solidFill>
              <a:effectLst/>
              <a:latin typeface="Times New Roman" pitchFamily="18" charset="0"/>
              <a:ea typeface="+mn-ea"/>
              <a:cs typeface="Times New Roman" pitchFamily="18" charset="0"/>
            </a:rPr>
            <a:t> </a:t>
          </a:r>
        </a:p>
        <a:p>
          <a:r>
            <a:rPr lang="vi-VN" sz="1200">
              <a:solidFill>
                <a:schemeClr val="dk1"/>
              </a:solidFill>
              <a:effectLst/>
              <a:latin typeface="Times New Roman" pitchFamily="18" charset="0"/>
              <a:ea typeface="+mn-ea"/>
              <a:cs typeface="Times New Roman" pitchFamily="18" charset="0"/>
            </a:rPr>
            <a:t>Từ trc đến nay cty chưa có nội dung như e đang hỏi. Chỉ có thưởng cuối năm bằng đóng phong bì. Nên giờ sếp mới bắt đầu lên ý tưởng nội dung, muốn lên kế hoạch để có những chế độ khen thưởng rồi là nội dung khen thưởng. Cụ thể:</a:t>
          </a:r>
        </a:p>
        <a:p>
          <a:r>
            <a:rPr lang="vi-VN" sz="1200">
              <a:solidFill>
                <a:schemeClr val="dk1"/>
              </a:solidFill>
              <a:effectLst/>
              <a:latin typeface="Times New Roman" pitchFamily="18" charset="0"/>
              <a:ea typeface="+mn-ea"/>
              <a:cs typeface="Times New Roman" pitchFamily="18" charset="0"/>
            </a:rPr>
            <a:t> </a:t>
          </a:r>
        </a:p>
        <a:p>
          <a:r>
            <a:rPr lang="vi-VN" sz="1200">
              <a:solidFill>
                <a:schemeClr val="dk1"/>
              </a:solidFill>
              <a:effectLst/>
              <a:latin typeface="Times New Roman" pitchFamily="18" charset="0"/>
              <a:ea typeface="+mn-ea"/>
              <a:cs typeface="Times New Roman" pitchFamily="18" charset="0"/>
            </a:rPr>
            <a:t>I. Chứng nhận khen thưởng</a:t>
          </a:r>
        </a:p>
        <a:p>
          <a:r>
            <a:rPr lang="vi-VN" sz="1200">
              <a:solidFill>
                <a:schemeClr val="dk1"/>
              </a:solidFill>
              <a:effectLst/>
              <a:latin typeface="Times New Roman" pitchFamily="18" charset="0"/>
              <a:ea typeface="+mn-ea"/>
              <a:cs typeface="Times New Roman" pitchFamily="18" charset="0"/>
            </a:rPr>
            <a:t>Bằng khen/ huy chương/ cúp</a:t>
          </a:r>
        </a:p>
        <a:p>
          <a:r>
            <a:rPr lang="vi-VN" sz="1200">
              <a:solidFill>
                <a:schemeClr val="dk1"/>
              </a:solidFill>
              <a:effectLst/>
              <a:latin typeface="Times New Roman" pitchFamily="18" charset="0"/>
              <a:ea typeface="+mn-ea"/>
              <a:cs typeface="Times New Roman" pitchFamily="18" charset="0"/>
            </a:rPr>
            <a:t>Định lượng thời gian khen thưởng: theo tháng/ quý/ nửa năm/ 1 năm/ đột xuất</a:t>
          </a:r>
        </a:p>
        <a:p>
          <a:r>
            <a:rPr lang="vi-VN" sz="1200">
              <a:solidFill>
                <a:schemeClr val="dk1"/>
              </a:solidFill>
              <a:effectLst/>
              <a:latin typeface="Times New Roman" pitchFamily="18" charset="0"/>
              <a:ea typeface="+mn-ea"/>
              <a:cs typeface="Times New Roman" pitchFamily="18" charset="0"/>
            </a:rPr>
            <a:t> </a:t>
          </a:r>
        </a:p>
        <a:p>
          <a:r>
            <a:rPr lang="vi-VN" sz="1200">
              <a:solidFill>
                <a:schemeClr val="dk1"/>
              </a:solidFill>
              <a:effectLst/>
              <a:latin typeface="Times New Roman" pitchFamily="18" charset="0"/>
              <a:ea typeface="+mn-ea"/>
              <a:cs typeface="Times New Roman" pitchFamily="18" charset="0"/>
            </a:rPr>
            <a:t>Tiêu chí chọn lọc:</a:t>
          </a:r>
        </a:p>
        <a:p>
          <a:r>
            <a:rPr lang="vi-VN" sz="1200">
              <a:solidFill>
                <a:schemeClr val="dk1"/>
              </a:solidFill>
              <a:effectLst/>
              <a:latin typeface="Times New Roman" pitchFamily="18" charset="0"/>
              <a:ea typeface="+mn-ea"/>
              <a:cs typeface="Times New Roman" pitchFamily="18" charset="0"/>
            </a:rPr>
            <a:t>- Hình thức: ok</a:t>
          </a:r>
        </a:p>
        <a:p>
          <a:r>
            <a:rPr lang="vi-VN" sz="1200">
              <a:solidFill>
                <a:schemeClr val="dk1"/>
              </a:solidFill>
              <a:effectLst/>
              <a:latin typeface="Times New Roman" pitchFamily="18" charset="0"/>
              <a:ea typeface="+mn-ea"/>
              <a:cs typeface="Times New Roman" pitchFamily="18" charset="0"/>
            </a:rPr>
            <a:t>- Chi phí: hợp lý</a:t>
          </a:r>
        </a:p>
        <a:p>
          <a:r>
            <a:rPr lang="vi-VN" sz="1200">
              <a:solidFill>
                <a:schemeClr val="dk1"/>
              </a:solidFill>
              <a:effectLst/>
              <a:latin typeface="Times New Roman" pitchFamily="18" charset="0"/>
              <a:ea typeface="+mn-ea"/>
              <a:cs typeface="Times New Roman" pitchFamily="18" charset="0"/>
            </a:rPr>
            <a:t>- Giá trị: Có tính thẩm mỹ/ người được khen thưởng có thể dùng để trang trí</a:t>
          </a:r>
        </a:p>
        <a:p>
          <a:r>
            <a:rPr lang="vi-VN" sz="1200">
              <a:solidFill>
                <a:schemeClr val="dk1"/>
              </a:solidFill>
              <a:effectLst/>
              <a:latin typeface="Times New Roman" pitchFamily="18" charset="0"/>
              <a:ea typeface="+mn-ea"/>
              <a:cs typeface="Times New Roman" pitchFamily="18" charset="0"/>
            </a:rPr>
            <a:t> </a:t>
          </a:r>
        </a:p>
        <a:p>
          <a:r>
            <a:rPr lang="vi-VN" sz="1200">
              <a:solidFill>
                <a:schemeClr val="dk1"/>
              </a:solidFill>
              <a:effectLst/>
              <a:latin typeface="Times New Roman" pitchFamily="18" charset="0"/>
              <a:ea typeface="+mn-ea"/>
              <a:cs typeface="Times New Roman" pitchFamily="18" charset="0"/>
            </a:rPr>
            <a:t>II. Nội dung khen thưởng:</a:t>
          </a:r>
        </a:p>
        <a:p>
          <a:r>
            <a:rPr lang="vi-VN" sz="1200">
              <a:solidFill>
                <a:schemeClr val="dk1"/>
              </a:solidFill>
              <a:effectLst/>
              <a:latin typeface="Times New Roman" pitchFamily="18" charset="0"/>
              <a:ea typeface="+mn-ea"/>
              <a:cs typeface="Times New Roman" pitchFamily="18" charset="0"/>
            </a:rPr>
            <a:t>1/ Bộ phận kinh doanh (Oversea Sale/ Freehand sale). Các nội dung khen thưởng cho bộ phận này ???</a:t>
          </a:r>
        </a:p>
        <a:p>
          <a:r>
            <a:rPr lang="vi-VN" sz="1200">
              <a:solidFill>
                <a:schemeClr val="dk1"/>
              </a:solidFill>
              <a:effectLst/>
              <a:latin typeface="Times New Roman" pitchFamily="18" charset="0"/>
              <a:ea typeface="+mn-ea"/>
              <a:cs typeface="Times New Roman" pitchFamily="18" charset="0"/>
            </a:rPr>
            <a:t>2/ Bộ phận vận hành (Back Office). Các nội dung khen thưởng cho bộ phận này/ Acct - Csd – Ops ???</a:t>
          </a:r>
        </a:p>
        <a:p>
          <a:r>
            <a:rPr lang="en-US" sz="1200">
              <a:solidFill>
                <a:schemeClr val="dk1"/>
              </a:solidFill>
              <a:effectLst/>
              <a:latin typeface="Times New Roman" pitchFamily="18" charset="0"/>
              <a:ea typeface="+mn-ea"/>
              <a:cs typeface="Times New Roman" pitchFamily="18" charset="0"/>
            </a:rPr>
            <a:t> </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Trong thị trường thì Ngân hàng là lĩnh vực đang làm tốt nhất việc vinh danh, khen thưởng các cá nhân tập thể. Ngoài ra các công ty bất động sản lớn cũng làm tốt việc này như Novaland, Cenland/ Đất Xanh Miền Bắc.</a:t>
          </a:r>
          <a:endParaRPr lang="vi-VN" sz="1200">
            <a:solidFill>
              <a:schemeClr val="dk1"/>
            </a:solidFill>
            <a:effectLst/>
            <a:latin typeface="Times New Roman" pitchFamily="18" charset="0"/>
            <a:ea typeface="+mn-ea"/>
            <a:cs typeface="Times New Roman" pitchFamily="18" charset="0"/>
          </a:endParaRPr>
        </a:p>
        <a:p>
          <a:r>
            <a:rPr lang="vi-VN" sz="1200">
              <a:solidFill>
                <a:schemeClr val="dk1"/>
              </a:solidFill>
              <a:effectLst/>
              <a:latin typeface="Times New Roman" pitchFamily="18" charset="0"/>
              <a:ea typeface="+mn-ea"/>
              <a:cs typeface="Times New Roman" pitchFamily="18" charset="0"/>
            </a:rPr>
            <a:t> </a:t>
          </a:r>
        </a:p>
        <a:p>
          <a:r>
            <a:rPr lang="vi-VN" sz="1200">
              <a:solidFill>
                <a:schemeClr val="dk1"/>
              </a:solidFill>
              <a:effectLst/>
              <a:latin typeface="Times New Roman" pitchFamily="18" charset="0"/>
              <a:ea typeface="+mn-ea"/>
              <a:cs typeface="Times New Roman" pitchFamily="18" charset="0"/>
            </a:rPr>
            <a:t>E chưa làm mảng này bao giờ? Em có làm ra kế hoạch nhưng sêp  không duyệt anh ạ!”</a:t>
          </a:r>
        </a:p>
        <a:p>
          <a:r>
            <a:rPr lang="en-US" sz="1200">
              <a:solidFill>
                <a:schemeClr val="dk1"/>
              </a:solidFill>
              <a:effectLst/>
              <a:latin typeface="Times New Roman" pitchFamily="18" charset="0"/>
              <a:ea typeface="+mn-ea"/>
              <a:cs typeface="Times New Roman" pitchFamily="18" charset="0"/>
            </a:rPr>
            <a:t>  </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Tôi đọc đầu bài thì thấy hơi thiếu thông tin. Và nếu tôi là bạn chủ nhân câu hỏi, tôi sẽ hỏi thêm một số câu hỏi:</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Mục đích của việc này là gì? Ý hỏi là về bài toán, nguyên nhân tại sao lại cần phải làm điều này. Liệu có phải chỉ có thưởng cuối năm nên sếp thấy không vui? Hay vì lý do gì?</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Từ mục đích, tôi muốn hỏi kỹ hơn là sếp muốn khen thưởng cái gì: hoàn thành công việc?, tuân thủ nội quy văn hóa?, sáng kiến kinh nghiệm?, kích thích vui vẻ?</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Tuy nhiên thực tế tôi không phải là bạn 98 và tôi chỉ có một đầu bài. Đọc kỹ bài tôi thấy ở phần cuối, có lẽ sếp không giới hạn trong khen thưởng cho cái gì. Vì thế tôi chia ra làm 3 lạo khen thưởng như ở trên:</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1. Khen thưởng do hiệu quả công việc</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2. Khen thưởng do có hành vi phù hợp văn hóa và đột xuất</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3. Khen thưởng sáng kiến cải tiến </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Với cả 3 nội dung khen thưởng này đều có 2 nhóm công việc trong kế hoạch:</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Xây dựng chính sách khen thưởng</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Tiến hành triển khai chính sách</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Chuẩn bị khen thưởng</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Truyền thông khen thưởng</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Tiến hành khen thưởng</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Với 2 đầu việc trên, xây dựng chinh sách là nặng hơn theo góc nhìn của tôi. Xây dựng ra chính sách sao cho phù hợp với văn hóa tổ chức quả không dễ dàng. </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Ngồi một lúc, tôi cũng ra cái kế hoạch xây dựng hệ thống khen thưởng. Xin gửi anh chị và các bạn.</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Linkdownload: </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Với tôi lập kế hoạch dễ hơn nhiều so với việc triển khai xây dựng chính sách. Và xây dựng chính sách dễ hơn nhiều so với việc đưa các chính sách đó vào cuộc sống. </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Ở phần khen thưởng do cải tiến và tuân theo văn hóa, phần này tôi thấy cũng khá nhiều việc và nếu làm thành công nó đều nâng cao được hiệu suất.</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Ở phần khen thưởng do hiệu quả công việc, tôi đề xuất áp dụng BSC và KPI. Đây là nghề của tôi nên hẳn nhiên là thấy dễ. Tôi làm suốt ngày. Ban ngày thì tư vấn, tối đến thì đào tạo dựa trên các mô hình giả định. Cơ bản các bước làm như sau:</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2.1 Topdown – Từ trên xuống</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Xác định dòng chảy chiến lược</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Xác định bản đồ chiến lược</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Xác định các thước đo và chỉ tiêu chiến lược</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Đưa các thước đo và chỉ tiêu chiến lược vào thẻ điểm cân bằng (BSC)</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Hoàn thiện BSC của công ty:</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Trọng số viễn cảnh, thành phần</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Đơn vị</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Tần suất kiểm soát</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Từ bản BSC hoàn thiện, phân bổ các chỉ tiêu xuống các bộ phận theo nguyên tắc CTH (C: Chịu trách nhiệm chính, báo cáo giải trình; T: Tham gia vào dòng chảy công việc; H: Hỗ trợ cung cấp thông tin)</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2.2 Bottomup – Từ dưới lên:</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Nhận chỉ tiêu được phân bổ từ công ty</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Coi các chỉ tiêu của công ty như là mục tiêu của bộ phận.</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Phân rã các mục tiêu bộ phận ra thành các mục tiêu nhỏ hơn để giúp bộ phận dễ đạt mục tiêu hơn.</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Xác định chức năng nhiệm vụ, vị trí của bộ phận</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Tìm các thước đo hiệu quả và chỉ tiêu công việc từ chức năng và quy trình bộ phận</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Tập hợp các thước đo và chỉ tiêu đó vào bảng chỉ tiêu được phân bổ để tạo thành thư viện KPI (thước đo hiệu quả công việc)</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2.3 Hoàn thiện các thẻ KPI cho vị trí và hệ thống Quản trị hiệu suất</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Tiến hành rút gọn, lựa chọn các KPI phù hợp cho từng vị trí</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Chỉnh sửa, thêm bớt các thước đo khắc phục điểm yếu khi áp dụng KPI</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Xây dựng hệ thống đo đếm báo cáo</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Xây dựng chính sách đánh giá và lương thưởng thúc đẩy hoàn thành KPI</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Kiểm thử chính sách trước khi áp dụng</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Các bước này, tôi đã viết ở nhiều bài như : Nếu xây KPI cho đơn vị sự nghiệp, nên bắt đầu từ đâu? (</a:t>
          </a:r>
          <a:r>
            <a:rPr lang="en-US" sz="1200" u="sng">
              <a:solidFill>
                <a:schemeClr val="dk1"/>
              </a:solidFill>
              <a:effectLst/>
              <a:latin typeface="Times New Roman" pitchFamily="18" charset="0"/>
              <a:ea typeface="+mn-ea"/>
              <a:cs typeface="Times New Roman" pitchFamily="18" charset="0"/>
              <a:hlinkClick xmlns:r="http://schemas.openxmlformats.org/officeDocument/2006/relationships" r:id=""/>
            </a:rPr>
            <a:t>http://blognhansu.net.vn/2021/07/14/neu-xay-kpi-cho-don-vi-su-nghiep-nen-bat-dau-tu-dau/</a:t>
          </a:r>
          <a:r>
            <a:rPr lang="en-US" sz="1200">
              <a:solidFill>
                <a:schemeClr val="dk1"/>
              </a:solidFill>
              <a:effectLst/>
              <a:latin typeface="Times New Roman" pitchFamily="18" charset="0"/>
              <a:ea typeface="+mn-ea"/>
              <a:cs typeface="Times New Roman" pitchFamily="18" charset="0"/>
            </a:rPr>
            <a:t> ).</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Tài liệu và kế hoạch xây dựng Hệ thống đánh giá khen thưởng, tôi đã gửi ở trên. Chúc bạn của tôi và anh chị em đang gặp phải bài toán tương tự hoàn thành nhiệm vụ.</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a:t>
          </a:r>
          <a:endParaRPr lang="vi-VN" sz="1200">
            <a:solidFill>
              <a:schemeClr val="dk1"/>
            </a:solidFill>
            <a:effectLst/>
            <a:latin typeface="Times New Roman" pitchFamily="18" charset="0"/>
            <a:ea typeface="+mn-ea"/>
            <a:cs typeface="Times New Roman" pitchFamily="18" charset="0"/>
          </a:endParaRPr>
        </a:p>
        <a:p>
          <a:r>
            <a:rPr lang="vi-VN" sz="1200">
              <a:solidFill>
                <a:schemeClr val="dk1"/>
              </a:solidFill>
              <a:effectLst/>
              <a:latin typeface="Times New Roman" pitchFamily="18" charset="0"/>
              <a:ea typeface="+mn-ea"/>
              <a:cs typeface="Times New Roman" pitchFamily="18" charset="0"/>
            </a:rPr>
            <a:t>Nguyễn Hùng Cường (kc24)</a:t>
          </a:r>
          <a:br>
            <a:rPr lang="vi-VN" sz="1200">
              <a:solidFill>
                <a:schemeClr val="dk1"/>
              </a:solidFill>
              <a:effectLst/>
              <a:latin typeface="Times New Roman" pitchFamily="18" charset="0"/>
              <a:ea typeface="+mn-ea"/>
              <a:cs typeface="Times New Roman" pitchFamily="18" charset="0"/>
            </a:rPr>
          </a:br>
          <a:r>
            <a:rPr lang="vi-VN" sz="1200">
              <a:solidFill>
                <a:schemeClr val="dk1"/>
              </a:solidFill>
              <a:effectLst/>
              <a:latin typeface="Times New Roman" pitchFamily="18" charset="0"/>
              <a:ea typeface="+mn-ea"/>
              <a:cs typeface="Times New Roman" pitchFamily="18" charset="0"/>
            </a:rPr>
            <a:t>Tư vấn tái tạo Hệ thống QTNS bài bản</a:t>
          </a:r>
        </a:p>
        <a:p>
          <a:r>
            <a:rPr lang="en-US" sz="1200">
              <a:solidFill>
                <a:schemeClr val="dk1"/>
              </a:solidFill>
              <a:effectLst/>
              <a:latin typeface="Times New Roman" pitchFamily="18" charset="0"/>
              <a:ea typeface="+mn-ea"/>
              <a:cs typeface="Times New Roman" pitchFamily="18" charset="0"/>
            </a:rPr>
            <a:t> </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Tái bút: </a:t>
          </a:r>
          <a:r>
            <a:rPr lang="vi-VN" sz="1200">
              <a:solidFill>
                <a:schemeClr val="dk1"/>
              </a:solidFill>
              <a:effectLst/>
              <a:latin typeface="Times New Roman" pitchFamily="18" charset="0"/>
              <a:ea typeface="+mn-ea"/>
              <a:cs typeface="Times New Roman" pitchFamily="18" charset="0"/>
            </a:rPr>
            <a:t>thứ 5 ngày 26/08/2021</a:t>
          </a:r>
          <a:r>
            <a:rPr lang="en-US" sz="1200">
              <a:solidFill>
                <a:schemeClr val="dk1"/>
              </a:solidFill>
              <a:effectLst/>
              <a:latin typeface="Times New Roman" pitchFamily="18" charset="0"/>
              <a:ea typeface="+mn-ea"/>
              <a:cs typeface="Times New Roman" pitchFamily="18" charset="0"/>
            </a:rPr>
            <a:t> này, tôi có đứng </a:t>
          </a:r>
          <a:r>
            <a:rPr lang="vi-VN" sz="1200" b="1">
              <a:solidFill>
                <a:schemeClr val="dk1"/>
              </a:solidFill>
              <a:effectLst/>
              <a:latin typeface="Times New Roman" pitchFamily="18" charset="0"/>
              <a:ea typeface="+mn-ea"/>
              <a:cs typeface="Times New Roman" pitchFamily="18" charset="0"/>
            </a:rPr>
            <a:t>lớp “Kỹ thuật xây dựng và triển khai BSC&amp;KPI online G09”.</a:t>
          </a:r>
          <a:r>
            <a:rPr lang="vi-VN" sz="1200">
              <a:solidFill>
                <a:schemeClr val="dk1"/>
              </a:solidFill>
              <a:effectLst/>
              <a:latin typeface="Times New Roman" pitchFamily="18" charset="0"/>
              <a:ea typeface="+mn-ea"/>
              <a:cs typeface="Times New Roman" pitchFamily="18" charset="0"/>
            </a:rPr>
            <a:t> </a:t>
          </a:r>
          <a:r>
            <a:rPr lang="en-US" sz="1200">
              <a:solidFill>
                <a:schemeClr val="dk1"/>
              </a:solidFill>
              <a:effectLst/>
              <a:latin typeface="Times New Roman" pitchFamily="18" charset="0"/>
              <a:ea typeface="+mn-ea"/>
              <a:cs typeface="Times New Roman" pitchFamily="18" charset="0"/>
            </a:rPr>
            <a:t> Nếu quan tâm, thân mời anh chị em cùng tham dự.</a:t>
          </a:r>
          <a:endParaRPr lang="vi-VN" sz="1200">
            <a:solidFill>
              <a:schemeClr val="dk1"/>
            </a:solidFill>
            <a:effectLst/>
            <a:latin typeface="Times New Roman" pitchFamily="18" charset="0"/>
            <a:ea typeface="+mn-ea"/>
            <a:cs typeface="Times New Roman" pitchFamily="18" charset="0"/>
          </a:endParaRPr>
        </a:p>
        <a:p>
          <a:r>
            <a:rPr lang="en-US" sz="1200">
              <a:solidFill>
                <a:schemeClr val="dk1"/>
              </a:solidFill>
              <a:effectLst/>
              <a:latin typeface="Times New Roman" pitchFamily="18" charset="0"/>
              <a:ea typeface="+mn-ea"/>
              <a:cs typeface="Times New Roman" pitchFamily="18" charset="0"/>
            </a:rPr>
            <a:t> </a:t>
          </a:r>
          <a:endParaRPr lang="vi-VN" sz="1200">
            <a:solidFill>
              <a:schemeClr val="dk1"/>
            </a:solidFill>
            <a:effectLst/>
            <a:latin typeface="Times New Roman" pitchFamily="18" charset="0"/>
            <a:ea typeface="+mn-ea"/>
            <a:cs typeface="Times New Roman" pitchFamily="18" charset="0"/>
          </a:endParaRPr>
        </a:p>
        <a:p>
          <a:r>
            <a:rPr lang="vi-VN" sz="1200" b="1">
              <a:solidFill>
                <a:schemeClr val="dk1"/>
              </a:solidFill>
              <a:effectLst/>
              <a:latin typeface="Times New Roman" pitchFamily="18" charset="0"/>
              <a:ea typeface="+mn-ea"/>
              <a:cs typeface="Times New Roman" pitchFamily="18" charset="0"/>
            </a:rPr>
            <a:t>Thông tin chi tiết khóa học:</a:t>
          </a:r>
          <a:r>
            <a:rPr lang="vi-VN" sz="1200">
              <a:solidFill>
                <a:schemeClr val="dk1"/>
              </a:solidFill>
              <a:effectLst/>
              <a:latin typeface="Times New Roman" pitchFamily="18" charset="0"/>
              <a:ea typeface="+mn-ea"/>
              <a:cs typeface="Times New Roman" pitchFamily="18" charset="0"/>
            </a:rPr>
            <a:t> </a:t>
          </a:r>
          <a:r>
            <a:rPr lang="vi-VN" sz="1200" u="sng">
              <a:solidFill>
                <a:schemeClr val="dk1"/>
              </a:solidFill>
              <a:effectLst/>
              <a:latin typeface="Times New Roman" pitchFamily="18" charset="0"/>
              <a:ea typeface="+mn-ea"/>
              <a:cs typeface="Times New Roman" pitchFamily="18" charset="0"/>
              <a:hlinkClick xmlns:r="http://schemas.openxmlformats.org/officeDocument/2006/relationships" r:id=""/>
            </a:rPr>
            <a:t>http://daotaonhansu.net/ky-thuat-xay-dung-bsc-kpi/</a:t>
          </a:r>
          <a:r>
            <a:rPr lang="vi-VN" sz="1200">
              <a:solidFill>
                <a:schemeClr val="dk1"/>
              </a:solidFill>
              <a:effectLst/>
              <a:latin typeface="Times New Roman" pitchFamily="18" charset="0"/>
              <a:ea typeface="+mn-ea"/>
              <a:cs typeface="Times New Roman" pitchFamily="18" charset="0"/>
            </a:rPr>
            <a:t/>
          </a:r>
          <a:br>
            <a:rPr lang="vi-VN" sz="1200">
              <a:solidFill>
                <a:schemeClr val="dk1"/>
              </a:solidFill>
              <a:effectLst/>
              <a:latin typeface="Times New Roman" pitchFamily="18" charset="0"/>
              <a:ea typeface="+mn-ea"/>
              <a:cs typeface="Times New Roman" pitchFamily="18" charset="0"/>
            </a:rPr>
          </a:br>
          <a:r>
            <a:rPr lang="vi-VN" sz="1200" b="1">
              <a:solidFill>
                <a:schemeClr val="dk1"/>
              </a:solidFill>
              <a:effectLst/>
              <a:latin typeface="Times New Roman" pitchFamily="18" charset="0"/>
              <a:ea typeface="+mn-ea"/>
              <a:cs typeface="Times New Roman" pitchFamily="18" charset="0"/>
            </a:rPr>
            <a:t>– Th.ời lượng:</a:t>
          </a:r>
          <a:r>
            <a:rPr lang="vi-VN" sz="1200">
              <a:solidFill>
                <a:schemeClr val="dk1"/>
              </a:solidFill>
              <a:effectLst/>
              <a:latin typeface="Times New Roman" pitchFamily="18" charset="0"/>
              <a:ea typeface="+mn-ea"/>
              <a:cs typeface="Times New Roman" pitchFamily="18" charset="0"/>
            </a:rPr>
            <a:t> 5 – 7 b.uổi online trên phần mềm Zoom.</a:t>
          </a:r>
          <a:br>
            <a:rPr lang="vi-VN" sz="1200">
              <a:solidFill>
                <a:schemeClr val="dk1"/>
              </a:solidFill>
              <a:effectLst/>
              <a:latin typeface="Times New Roman" pitchFamily="18" charset="0"/>
              <a:ea typeface="+mn-ea"/>
              <a:cs typeface="Times New Roman" pitchFamily="18" charset="0"/>
            </a:rPr>
          </a:br>
          <a:r>
            <a:rPr lang="vi-VN" sz="1200" b="1">
              <a:solidFill>
                <a:schemeClr val="dk1"/>
              </a:solidFill>
              <a:effectLst/>
              <a:latin typeface="Times New Roman" pitchFamily="18" charset="0"/>
              <a:ea typeface="+mn-ea"/>
              <a:cs typeface="Times New Roman" pitchFamily="18" charset="0"/>
            </a:rPr>
            <a:t>– Th.ời gian:</a:t>
          </a:r>
          <a:r>
            <a:rPr lang="vi-VN" sz="1200">
              <a:solidFill>
                <a:schemeClr val="dk1"/>
              </a:solidFill>
              <a:effectLst/>
              <a:latin typeface="Times New Roman" pitchFamily="18" charset="0"/>
              <a:ea typeface="+mn-ea"/>
              <a:cs typeface="Times New Roman" pitchFamily="18" charset="0"/>
            </a:rPr>
            <a:t> Tối 19h00 – 21h00 thứ 3, thứ 5 hàng tuần.</a:t>
          </a:r>
          <a:br>
            <a:rPr lang="vi-VN" sz="1200">
              <a:solidFill>
                <a:schemeClr val="dk1"/>
              </a:solidFill>
              <a:effectLst/>
              <a:latin typeface="Times New Roman" pitchFamily="18" charset="0"/>
              <a:ea typeface="+mn-ea"/>
              <a:cs typeface="Times New Roman" pitchFamily="18" charset="0"/>
            </a:rPr>
          </a:br>
          <a:r>
            <a:rPr lang="vi-VN" sz="1200" b="1">
              <a:solidFill>
                <a:schemeClr val="dk1"/>
              </a:solidFill>
              <a:effectLst/>
              <a:latin typeface="Times New Roman" pitchFamily="18" charset="0"/>
              <a:ea typeface="+mn-ea"/>
              <a:cs typeface="Times New Roman" pitchFamily="18" charset="0"/>
            </a:rPr>
            <a:t>– Khai giảng buổi 1:</a:t>
          </a:r>
          <a:r>
            <a:rPr lang="vi-VN" sz="1200">
              <a:solidFill>
                <a:schemeClr val="dk1"/>
              </a:solidFill>
              <a:effectLst/>
              <a:latin typeface="Times New Roman" pitchFamily="18" charset="0"/>
              <a:ea typeface="+mn-ea"/>
              <a:cs typeface="Times New Roman" pitchFamily="18" charset="0"/>
            </a:rPr>
            <a:t> Thứ 5 – Ngày 26/08/2021</a:t>
          </a:r>
          <a:br>
            <a:rPr lang="vi-VN" sz="1200">
              <a:solidFill>
                <a:schemeClr val="dk1"/>
              </a:solidFill>
              <a:effectLst/>
              <a:latin typeface="Times New Roman" pitchFamily="18" charset="0"/>
              <a:ea typeface="+mn-ea"/>
              <a:cs typeface="Times New Roman" pitchFamily="18" charset="0"/>
            </a:rPr>
          </a:br>
          <a:r>
            <a:rPr lang="vi-VN" sz="1200" b="1">
              <a:solidFill>
                <a:schemeClr val="dk1"/>
              </a:solidFill>
              <a:effectLst/>
              <a:latin typeface="Times New Roman" pitchFamily="18" charset="0"/>
              <a:ea typeface="+mn-ea"/>
              <a:cs typeface="Times New Roman" pitchFamily="18" charset="0"/>
            </a:rPr>
            <a:t>– Ch.i ph.í:</a:t>
          </a:r>
          <a:r>
            <a:rPr lang="vi-VN" sz="1200">
              <a:solidFill>
                <a:schemeClr val="dk1"/>
              </a:solidFill>
              <a:effectLst/>
              <a:latin typeface="Times New Roman" pitchFamily="18" charset="0"/>
              <a:ea typeface="+mn-ea"/>
              <a:cs typeface="Times New Roman" pitchFamily="18" charset="0"/>
            </a:rPr>
            <a:t> 2.5 tri.ệu/ khóa (Gi.ảm 2O phần trăm đối với học vi.ên từng là họ.c viên lớp Giải mã hoặc đó.ng sớm trước 5 ngày hoặc từ 3 người trở lên)</a:t>
          </a:r>
        </a:p>
        <a:p>
          <a:r>
            <a:rPr lang="en-US" sz="1200">
              <a:solidFill>
                <a:schemeClr val="dk1"/>
              </a:solidFill>
              <a:effectLst/>
              <a:latin typeface="Times New Roman" pitchFamily="18" charset="0"/>
              <a:ea typeface="+mn-ea"/>
              <a:cs typeface="Times New Roman" pitchFamily="18" charset="0"/>
            </a:rPr>
            <a:t> </a:t>
          </a:r>
          <a:endParaRPr lang="vi-VN" sz="1200">
            <a:solidFill>
              <a:schemeClr val="dk1"/>
            </a:solidFill>
            <a:effectLst/>
            <a:latin typeface="Times New Roman" pitchFamily="18" charset="0"/>
            <a:ea typeface="+mn-ea"/>
            <a:cs typeface="Times New Roman" pitchFamily="18" charset="0"/>
          </a:endParaRPr>
        </a:p>
        <a:p>
          <a:r>
            <a:rPr lang="vi-VN" sz="1200" b="1">
              <a:solidFill>
                <a:schemeClr val="dk1"/>
              </a:solidFill>
              <a:effectLst/>
              <a:latin typeface="Times New Roman" pitchFamily="18" charset="0"/>
              <a:ea typeface="+mn-ea"/>
              <a:cs typeface="Times New Roman" pitchFamily="18" charset="0"/>
            </a:rPr>
            <a:t>Điểm đặc biệt của lớp:</a:t>
          </a:r>
          <a:r>
            <a:rPr lang="vi-VN" sz="1200">
              <a:solidFill>
                <a:schemeClr val="dk1"/>
              </a:solidFill>
              <a:effectLst/>
              <a:latin typeface="Times New Roman" pitchFamily="18" charset="0"/>
              <a:ea typeface="+mn-ea"/>
              <a:cs typeface="Times New Roman" pitchFamily="18" charset="0"/>
            </a:rPr>
            <a:t/>
          </a:r>
          <a:br>
            <a:rPr lang="vi-VN" sz="1200">
              <a:solidFill>
                <a:schemeClr val="dk1"/>
              </a:solidFill>
              <a:effectLst/>
              <a:latin typeface="Times New Roman" pitchFamily="18" charset="0"/>
              <a:ea typeface="+mn-ea"/>
              <a:cs typeface="Times New Roman" pitchFamily="18" charset="0"/>
            </a:rPr>
          </a:br>
          <a:r>
            <a:rPr lang="vi-VN" sz="1200">
              <a:solidFill>
                <a:schemeClr val="dk1"/>
              </a:solidFill>
              <a:effectLst/>
              <a:latin typeface="Times New Roman" pitchFamily="18" charset="0"/>
              <a:ea typeface="+mn-ea"/>
              <a:cs typeface="Times New Roman" pitchFamily="18" charset="0"/>
            </a:rPr>
            <a:t>– Học viên sẽ được học lại qua video quay trực tiếp.</a:t>
          </a:r>
          <a:br>
            <a:rPr lang="vi-VN" sz="1200">
              <a:solidFill>
                <a:schemeClr val="dk1"/>
              </a:solidFill>
              <a:effectLst/>
              <a:latin typeface="Times New Roman" pitchFamily="18" charset="0"/>
              <a:ea typeface="+mn-ea"/>
              <a:cs typeface="Times New Roman" pitchFamily="18" charset="0"/>
            </a:rPr>
          </a:br>
          <a:r>
            <a:rPr lang="vi-VN" sz="1200">
              <a:solidFill>
                <a:schemeClr val="dk1"/>
              </a:solidFill>
              <a:effectLst/>
              <a:latin typeface="Times New Roman" pitchFamily="18" charset="0"/>
              <a:ea typeface="+mn-ea"/>
              <a:cs typeface="Times New Roman" pitchFamily="18" charset="0"/>
            </a:rPr>
            <a:t>– Học viên sẽ nhận được sản ph.ẩm sau từng buổi và các biểu mẫu ứng dụng, file ứng dụng thực tế của công ty.</a:t>
          </a:r>
          <a:br>
            <a:rPr lang="vi-VN" sz="1200">
              <a:solidFill>
                <a:schemeClr val="dk1"/>
              </a:solidFill>
              <a:effectLst/>
              <a:latin typeface="Times New Roman" pitchFamily="18" charset="0"/>
              <a:ea typeface="+mn-ea"/>
              <a:cs typeface="Times New Roman" pitchFamily="18" charset="0"/>
            </a:rPr>
          </a:br>
          <a:r>
            <a:rPr lang="vi-VN" sz="1200">
              <a:solidFill>
                <a:schemeClr val="dk1"/>
              </a:solidFill>
              <a:effectLst/>
              <a:latin typeface="Times New Roman" pitchFamily="18" charset="0"/>
              <a:ea typeface="+mn-ea"/>
              <a:cs typeface="Times New Roman" pitchFamily="18" charset="0"/>
            </a:rPr>
            <a:t>– Các bạn đã từng tham gia các khóa học trước học lại lớp BSC&amp;KPI ho.àn toàn mi.ễn p.hí.</a:t>
          </a:r>
        </a:p>
        <a:p>
          <a:r>
            <a:rPr lang="en-US" sz="1200">
              <a:solidFill>
                <a:schemeClr val="dk1"/>
              </a:solidFill>
              <a:effectLst/>
              <a:latin typeface="Times New Roman" pitchFamily="18" charset="0"/>
              <a:ea typeface="+mn-ea"/>
              <a:cs typeface="Times New Roman" pitchFamily="18" charset="0"/>
            </a:rPr>
            <a:t> </a:t>
          </a:r>
          <a:endParaRPr lang="vi-VN" sz="1200">
            <a:solidFill>
              <a:schemeClr val="dk1"/>
            </a:solidFill>
            <a:effectLst/>
            <a:latin typeface="Times New Roman" pitchFamily="18" charset="0"/>
            <a:ea typeface="+mn-ea"/>
            <a:cs typeface="Times New Roman" pitchFamily="18" charset="0"/>
          </a:endParaRPr>
        </a:p>
        <a:p>
          <a:r>
            <a:rPr lang="vi-VN" sz="1200" b="1">
              <a:solidFill>
                <a:schemeClr val="dk1"/>
              </a:solidFill>
              <a:effectLst/>
              <a:latin typeface="Times New Roman" pitchFamily="18" charset="0"/>
              <a:ea typeface="+mn-ea"/>
              <a:cs typeface="Times New Roman" pitchFamily="18" charset="0"/>
            </a:rPr>
            <a:t>Mọi chi tiết vui lòng liên hệ:</a:t>
          </a:r>
          <a:r>
            <a:rPr lang="vi-VN" sz="1200">
              <a:solidFill>
                <a:schemeClr val="dk1"/>
              </a:solidFill>
              <a:effectLst/>
              <a:latin typeface="Times New Roman" pitchFamily="18" charset="0"/>
              <a:ea typeface="+mn-ea"/>
              <a:cs typeface="Times New Roman" pitchFamily="18" charset="0"/>
            </a:rPr>
            <a:t> Ms Đỗ Ngọc Mai – Thành viên BQT HrShare | Phụ trách Chăm sóc Cộng đồng – Điện thoại : 083.88.33616/ Zalo: 036.9904.004 – </a:t>
          </a:r>
          <a:r>
            <a:rPr lang="vi-VN" sz="1200" u="sng">
              <a:solidFill>
                <a:schemeClr val="dk1"/>
              </a:solidFill>
              <a:effectLst/>
              <a:latin typeface="Times New Roman" pitchFamily="18" charset="0"/>
              <a:ea typeface="+mn-ea"/>
              <a:cs typeface="Times New Roman" pitchFamily="18" charset="0"/>
              <a:hlinkClick xmlns:r="http://schemas.openxmlformats.org/officeDocument/2006/relationships" r:id=""/>
            </a:rPr>
            <a:t>maidn.kc24@gmail.com</a:t>
          </a:r>
          <a:r>
            <a:rPr lang="vi-VN" sz="1200">
              <a:solidFill>
                <a:schemeClr val="dk1"/>
              </a:solidFill>
              <a:effectLst/>
              <a:latin typeface="Times New Roman" pitchFamily="18" charset="0"/>
              <a:ea typeface="+mn-ea"/>
              <a:cs typeface="Times New Roman" pitchFamily="18" charset="0"/>
            </a:rPr>
            <a:t>.</a:t>
          </a:r>
        </a:p>
        <a:p>
          <a:r>
            <a:rPr lang="en-US" sz="1200">
              <a:solidFill>
                <a:schemeClr val="dk1"/>
              </a:solidFill>
              <a:effectLst/>
              <a:latin typeface="Times New Roman" pitchFamily="18" charset="0"/>
              <a:ea typeface="+mn-ea"/>
              <a:cs typeface="Times New Roman" pitchFamily="18" charset="0"/>
            </a:rPr>
            <a:t> </a:t>
          </a:r>
          <a:endParaRPr lang="vi-VN" sz="1200">
            <a:solidFill>
              <a:schemeClr val="dk1"/>
            </a:solidFill>
            <a:effectLst/>
            <a:latin typeface="Times New Roman" pitchFamily="18" charset="0"/>
            <a:ea typeface="+mn-ea"/>
            <a:cs typeface="Times New Roman" pitchFamily="18" charset="0"/>
          </a:endParaRPr>
        </a:p>
        <a:p>
          <a:r>
            <a:rPr lang="vi-VN" sz="1200" b="1">
              <a:solidFill>
                <a:schemeClr val="dk1"/>
              </a:solidFill>
              <a:effectLst/>
              <a:latin typeface="Times New Roman" pitchFamily="18" charset="0"/>
              <a:ea typeface="+mn-ea"/>
              <a:cs typeface="Times New Roman" pitchFamily="18" charset="0"/>
            </a:rPr>
            <a:t>Đăng ký online:</a:t>
          </a:r>
          <a:r>
            <a:rPr lang="vi-VN" sz="1200">
              <a:solidFill>
                <a:schemeClr val="dk1"/>
              </a:solidFill>
              <a:effectLst/>
              <a:latin typeface="Times New Roman" pitchFamily="18" charset="0"/>
              <a:ea typeface="+mn-ea"/>
              <a:cs typeface="Times New Roman" pitchFamily="18" charset="0"/>
            </a:rPr>
            <a:t> </a:t>
          </a:r>
          <a:r>
            <a:rPr lang="vi-VN" sz="1200" u="sng">
              <a:solidFill>
                <a:schemeClr val="dk1"/>
              </a:solidFill>
              <a:effectLst/>
              <a:latin typeface="Times New Roman" pitchFamily="18" charset="0"/>
              <a:ea typeface="+mn-ea"/>
              <a:cs typeface="Times New Roman" pitchFamily="18" charset="0"/>
              <a:hlinkClick xmlns:r="http://schemas.openxmlformats.org/officeDocument/2006/relationships" r:id=""/>
            </a:rPr>
            <a:t>https://bit.ly/3bhWcpb</a:t>
          </a:r>
          <a:r>
            <a:rPr lang="vi-VN" sz="1200">
              <a:solidFill>
                <a:schemeClr val="dk1"/>
              </a:solidFill>
              <a:effectLst/>
              <a:latin typeface="Times New Roman" pitchFamily="18" charset="0"/>
              <a:ea typeface="+mn-ea"/>
              <a:cs typeface="Times New Roman" pitchFamily="18" charset="0"/>
            </a:rPr>
            <a:t> </a:t>
          </a:r>
        </a:p>
        <a:p>
          <a:r>
            <a:rPr lang="vi-VN" sz="1200">
              <a:solidFill>
                <a:schemeClr val="dk1"/>
              </a:solidFill>
              <a:effectLst/>
              <a:latin typeface="Times New Roman" pitchFamily="18" charset="0"/>
              <a:ea typeface="+mn-ea"/>
              <a:cs typeface="Times New Roman" pitchFamily="18" charset="0"/>
            </a:rPr>
            <a:t> </a:t>
          </a:r>
        </a:p>
        <a:p>
          <a:r>
            <a:rPr lang="vi-VN" sz="1200">
              <a:solidFill>
                <a:schemeClr val="dk1"/>
              </a:solidFill>
              <a:effectLst/>
              <a:latin typeface="Times New Roman" pitchFamily="18" charset="0"/>
              <a:ea typeface="+mn-ea"/>
              <a:cs typeface="Times New Roman" pitchFamily="18" charset="0"/>
            </a:rPr>
            <a:t> </a:t>
          </a:r>
        </a:p>
        <a:p>
          <a:r>
            <a:rPr lang="vi-VN" sz="1200">
              <a:solidFill>
                <a:schemeClr val="dk1"/>
              </a:solidFill>
              <a:effectLst/>
              <a:latin typeface="Times New Roman" pitchFamily="18" charset="0"/>
              <a:ea typeface="+mn-ea"/>
              <a:cs typeface="Times New Roman" pitchFamily="18" charset="0"/>
            </a:rPr>
            <a:t> </a:t>
          </a:r>
        </a:p>
        <a:p>
          <a:r>
            <a:rPr lang="vi-VN" sz="1200">
              <a:solidFill>
                <a:schemeClr val="dk1"/>
              </a:solidFill>
              <a:effectLst/>
              <a:latin typeface="Times New Roman" pitchFamily="18" charset="0"/>
              <a:ea typeface="+mn-ea"/>
              <a:cs typeface="Times New Roman" pitchFamily="18" charset="0"/>
            </a:rPr>
            <a:t> </a:t>
          </a:r>
        </a:p>
        <a:p>
          <a:r>
            <a:rPr lang="vi-VN" sz="1200">
              <a:solidFill>
                <a:schemeClr val="dk1"/>
              </a:solidFill>
              <a:effectLst/>
              <a:latin typeface="Times New Roman" pitchFamily="18" charset="0"/>
              <a:ea typeface="+mn-ea"/>
              <a:cs typeface="Times New Roman" pitchFamily="18" charset="0"/>
            </a:rPr>
            <a:t> </a:t>
          </a:r>
        </a:p>
        <a:p>
          <a:endParaRPr lang="vi-VN" sz="1200">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1</xdr:row>
      <xdr:rowOff>66675</xdr:rowOff>
    </xdr:from>
    <xdr:to>
      <xdr:col>8</xdr:col>
      <xdr:colOff>476250</xdr:colOff>
      <xdr:row>22</xdr:row>
      <xdr:rowOff>161925</xdr:rowOff>
    </xdr:to>
    <xdr:pic>
      <xdr:nvPicPr>
        <xdr:cNvPr id="3" name="Picture 2" descr="http://blognhansu.net/wp-content/uploads/2021/02/Luu-do-thiet-ke-he-thong-Quan-trị-Hieu-suat-KP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352425"/>
          <a:ext cx="5715000" cy="429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hyperlink" Target="http://blognhansu.net.vn/?p=23650" TargetMode="External"/><Relationship Id="rId13" Type="http://schemas.openxmlformats.org/officeDocument/2006/relationships/hyperlink" Target="http://blognhansu.net.vn/?p=21864" TargetMode="External"/><Relationship Id="rId3" Type="http://schemas.openxmlformats.org/officeDocument/2006/relationships/hyperlink" Target="http://blognhansu.net.vn/?p=22221" TargetMode="External"/><Relationship Id="rId7" Type="http://schemas.openxmlformats.org/officeDocument/2006/relationships/hyperlink" Target="http://blognhansu.net.vn/?p=23628" TargetMode="External"/><Relationship Id="rId12" Type="http://schemas.openxmlformats.org/officeDocument/2006/relationships/hyperlink" Target="http://blognhansu.net.vn/?p=23823" TargetMode="External"/><Relationship Id="rId2" Type="http://schemas.openxmlformats.org/officeDocument/2006/relationships/hyperlink" Target="http://blognhansu.net.vn/?p=22409" TargetMode="External"/><Relationship Id="rId16" Type="http://schemas.openxmlformats.org/officeDocument/2006/relationships/printerSettings" Target="../printerSettings/printerSettings3.bin"/><Relationship Id="rId1" Type="http://schemas.openxmlformats.org/officeDocument/2006/relationships/hyperlink" Target="http://blognhansu.net.vn/?p=21495" TargetMode="External"/><Relationship Id="rId6" Type="http://schemas.openxmlformats.org/officeDocument/2006/relationships/hyperlink" Target="http://blognhansu.net.vn/?p=23428" TargetMode="External"/><Relationship Id="rId11" Type="http://schemas.openxmlformats.org/officeDocument/2006/relationships/hyperlink" Target="http://blognhansu.net.vn/?p=23681" TargetMode="External"/><Relationship Id="rId5" Type="http://schemas.openxmlformats.org/officeDocument/2006/relationships/hyperlink" Target="http://blognhansu.net.vn/?p=23387" TargetMode="External"/><Relationship Id="rId15" Type="http://schemas.openxmlformats.org/officeDocument/2006/relationships/hyperlink" Target="http://blognhansu.net.vn/?p=23941" TargetMode="External"/><Relationship Id="rId10" Type="http://schemas.openxmlformats.org/officeDocument/2006/relationships/hyperlink" Target="http://blognhansu.net.vn/?p=23660" TargetMode="External"/><Relationship Id="rId4" Type="http://schemas.openxmlformats.org/officeDocument/2006/relationships/hyperlink" Target="http://blognhansu.net.vn/?p=22248" TargetMode="External"/><Relationship Id="rId9" Type="http://schemas.openxmlformats.org/officeDocument/2006/relationships/hyperlink" Target="http://blognhansu.net.vn/?p=23353" TargetMode="External"/><Relationship Id="rId14" Type="http://schemas.openxmlformats.org/officeDocument/2006/relationships/hyperlink" Target="http://blognhansu.net.vn/?p=233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Q13" sqref="Q13"/>
    </sheetView>
  </sheetViews>
  <sheetFormatPr defaultRowHeight="15.7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9"/>
  <sheetViews>
    <sheetView zoomScale="90" zoomScaleNormal="90" workbookViewId="0">
      <selection activeCell="Q42" sqref="Q42:Q79"/>
    </sheetView>
  </sheetViews>
  <sheetFormatPr defaultRowHeight="15.75" x14ac:dyDescent="0.25"/>
  <cols>
    <col min="1" max="1" width="4.125" style="2" customWidth="1"/>
    <col min="2" max="2" width="6" style="2" customWidth="1"/>
    <col min="3" max="7" width="9.25" style="2" customWidth="1"/>
    <col min="8" max="8" width="9" style="2"/>
    <col min="9" max="13" width="8.75" style="2" customWidth="1"/>
    <col min="14" max="16" width="9" style="2"/>
    <col min="17" max="36" width="3.25" style="2" customWidth="1"/>
    <col min="37" max="37" width="7.625" style="2" bestFit="1" customWidth="1"/>
    <col min="38" max="16384" width="9" style="2"/>
  </cols>
  <sheetData>
    <row r="1" spans="1:15" ht="27" customHeight="1" x14ac:dyDescent="0.25">
      <c r="A1" s="78" t="s">
        <v>4</v>
      </c>
      <c r="B1" s="78"/>
      <c r="C1" s="78"/>
      <c r="D1" s="78"/>
      <c r="E1" s="78"/>
      <c r="F1" s="78"/>
      <c r="G1" s="78"/>
      <c r="H1" s="78"/>
      <c r="I1" s="78"/>
      <c r="J1" s="78"/>
      <c r="K1" s="78"/>
      <c r="L1" s="78"/>
      <c r="M1" s="78"/>
    </row>
    <row r="2" spans="1:15" x14ac:dyDescent="0.25">
      <c r="J2" s="36" t="s">
        <v>140</v>
      </c>
    </row>
    <row r="3" spans="1:15" x14ac:dyDescent="0.25">
      <c r="A3" s="3" t="s">
        <v>7</v>
      </c>
    </row>
    <row r="4" spans="1:15" s="5" customFormat="1" ht="13.5" customHeight="1" x14ac:dyDescent="0.25">
      <c r="A4" s="4" t="s">
        <v>5</v>
      </c>
      <c r="G4" s="6"/>
      <c r="H4" s="6"/>
      <c r="I4" s="6"/>
      <c r="J4" s="6"/>
      <c r="K4" s="6"/>
      <c r="L4" s="6"/>
      <c r="M4" s="6"/>
      <c r="N4" s="6"/>
      <c r="O4" s="6"/>
    </row>
    <row r="5" spans="1:15" s="5" customFormat="1" ht="13.5" customHeight="1" x14ac:dyDescent="0.25">
      <c r="A5" s="4"/>
      <c r="C5" s="7" t="s">
        <v>11</v>
      </c>
      <c r="G5" s="6"/>
      <c r="H5" s="6"/>
      <c r="I5" s="6"/>
      <c r="J5" s="6"/>
      <c r="K5" s="6"/>
      <c r="L5" s="6"/>
      <c r="M5" s="6"/>
      <c r="N5" s="6"/>
      <c r="O5" s="6"/>
    </row>
    <row r="6" spans="1:15" s="5" customFormat="1" ht="13.5" customHeight="1" x14ac:dyDescent="0.25">
      <c r="A6" s="4" t="s">
        <v>6</v>
      </c>
      <c r="C6" s="6"/>
      <c r="G6" s="6"/>
      <c r="H6" s="6"/>
      <c r="I6" s="6"/>
      <c r="J6" s="6"/>
      <c r="K6" s="6"/>
      <c r="L6" s="6"/>
      <c r="M6" s="6"/>
      <c r="N6" s="6"/>
      <c r="O6" s="6"/>
    </row>
    <row r="7" spans="1:15" s="5" customFormat="1" ht="13.5" customHeight="1" x14ac:dyDescent="0.25">
      <c r="C7" s="8" t="s">
        <v>12</v>
      </c>
      <c r="G7" s="6"/>
      <c r="H7" s="6"/>
      <c r="I7" s="6"/>
      <c r="J7" s="6"/>
      <c r="K7" s="6"/>
      <c r="L7" s="6"/>
      <c r="M7" s="6"/>
      <c r="N7" s="6"/>
      <c r="O7" s="6"/>
    </row>
    <row r="8" spans="1:15" s="5" customFormat="1" ht="13.5" customHeight="1" x14ac:dyDescent="0.25">
      <c r="C8" s="4" t="s">
        <v>13</v>
      </c>
      <c r="G8" s="6"/>
      <c r="H8" s="6"/>
      <c r="I8" s="6"/>
      <c r="J8" s="6"/>
      <c r="K8" s="6"/>
      <c r="L8" s="6"/>
      <c r="M8" s="6"/>
      <c r="N8" s="6"/>
      <c r="O8" s="6"/>
    </row>
    <row r="10" spans="1:15" x14ac:dyDescent="0.25">
      <c r="A10" s="9" t="s">
        <v>14</v>
      </c>
    </row>
    <row r="11" spans="1:15" x14ac:dyDescent="0.25">
      <c r="A11" s="77" t="s">
        <v>16</v>
      </c>
      <c r="B11" s="77" t="s">
        <v>0</v>
      </c>
      <c r="C11" s="77"/>
      <c r="D11" s="77"/>
      <c r="E11" s="77" t="s">
        <v>25</v>
      </c>
      <c r="F11" s="77"/>
      <c r="G11" s="77" t="s">
        <v>22</v>
      </c>
      <c r="H11" s="77"/>
      <c r="I11" s="77" t="s">
        <v>15</v>
      </c>
      <c r="J11" s="77"/>
      <c r="K11" s="77"/>
      <c r="L11" s="77"/>
      <c r="M11" s="77"/>
      <c r="N11" s="77" t="s">
        <v>1</v>
      </c>
      <c r="O11" s="77"/>
    </row>
    <row r="12" spans="1:15" x14ac:dyDescent="0.25">
      <c r="A12" s="77"/>
      <c r="B12" s="77"/>
      <c r="C12" s="77"/>
      <c r="D12" s="77"/>
      <c r="E12" s="77"/>
      <c r="F12" s="77"/>
      <c r="G12" s="10" t="s">
        <v>23</v>
      </c>
      <c r="H12" s="10" t="s">
        <v>24</v>
      </c>
      <c r="I12" s="10" t="s">
        <v>2</v>
      </c>
      <c r="J12" s="10" t="s">
        <v>93</v>
      </c>
      <c r="K12" s="10" t="s">
        <v>94</v>
      </c>
      <c r="L12" s="10" t="s">
        <v>95</v>
      </c>
      <c r="M12" s="10" t="s">
        <v>96</v>
      </c>
      <c r="N12" s="77"/>
      <c r="O12" s="77"/>
    </row>
    <row r="13" spans="1:15" x14ac:dyDescent="0.25">
      <c r="A13" s="11" t="s">
        <v>18</v>
      </c>
      <c r="B13" s="105" t="s">
        <v>17</v>
      </c>
      <c r="C13" s="106"/>
      <c r="D13" s="106"/>
      <c r="E13" s="106"/>
      <c r="F13" s="106"/>
      <c r="G13" s="106"/>
      <c r="H13" s="106"/>
      <c r="I13" s="106"/>
      <c r="J13" s="106"/>
      <c r="K13" s="106"/>
      <c r="L13" s="106"/>
      <c r="M13" s="106"/>
      <c r="N13" s="106"/>
      <c r="O13" s="107"/>
    </row>
    <row r="14" spans="1:15" ht="34.5" customHeight="1" x14ac:dyDescent="0.25">
      <c r="A14" s="11"/>
      <c r="B14" s="79" t="s">
        <v>3</v>
      </c>
      <c r="C14" s="80"/>
      <c r="D14" s="81"/>
      <c r="E14" s="74" t="s">
        <v>97</v>
      </c>
      <c r="F14" s="74"/>
      <c r="G14" s="12" t="s">
        <v>92</v>
      </c>
      <c r="H14" s="12" t="s">
        <v>92</v>
      </c>
      <c r="I14" s="12"/>
      <c r="J14" s="12" t="s">
        <v>92</v>
      </c>
      <c r="K14" s="12" t="s">
        <v>92</v>
      </c>
      <c r="L14" s="12" t="s">
        <v>92</v>
      </c>
      <c r="M14" s="12" t="s">
        <v>92</v>
      </c>
      <c r="N14" s="104" t="s">
        <v>127</v>
      </c>
      <c r="O14" s="104"/>
    </row>
    <row r="15" spans="1:15" x14ac:dyDescent="0.25">
      <c r="A15" s="11"/>
      <c r="B15" s="82"/>
      <c r="C15" s="83"/>
      <c r="D15" s="84"/>
      <c r="E15" s="75" t="s">
        <v>108</v>
      </c>
      <c r="F15" s="76"/>
      <c r="G15" s="12" t="s">
        <v>92</v>
      </c>
      <c r="H15" s="12"/>
      <c r="I15" s="12"/>
      <c r="J15" s="12" t="s">
        <v>92</v>
      </c>
      <c r="K15" s="12" t="s">
        <v>92</v>
      </c>
      <c r="L15" s="12" t="s">
        <v>92</v>
      </c>
      <c r="M15" s="12" t="s">
        <v>92</v>
      </c>
      <c r="N15" s="104"/>
      <c r="O15" s="104"/>
    </row>
    <row r="16" spans="1:15" ht="32.25" customHeight="1" x14ac:dyDescent="0.25">
      <c r="A16" s="11"/>
      <c r="B16" s="73" t="s">
        <v>91</v>
      </c>
      <c r="C16" s="73"/>
      <c r="D16" s="73"/>
      <c r="E16" s="75" t="s">
        <v>98</v>
      </c>
      <c r="F16" s="76"/>
      <c r="G16" s="12" t="s">
        <v>92</v>
      </c>
      <c r="H16" s="12" t="s">
        <v>92</v>
      </c>
      <c r="I16" s="12"/>
      <c r="J16" s="12" t="s">
        <v>92</v>
      </c>
      <c r="K16" s="12" t="s">
        <v>92</v>
      </c>
      <c r="L16" s="12" t="s">
        <v>92</v>
      </c>
      <c r="M16" s="12" t="s">
        <v>92</v>
      </c>
      <c r="N16" s="104" t="s">
        <v>128</v>
      </c>
      <c r="O16" s="104"/>
    </row>
    <row r="17" spans="1:15" x14ac:dyDescent="0.25">
      <c r="A17" s="11"/>
      <c r="B17" s="75" t="s">
        <v>99</v>
      </c>
      <c r="C17" s="117"/>
      <c r="D17" s="76"/>
      <c r="E17" s="75" t="s">
        <v>100</v>
      </c>
      <c r="F17" s="76"/>
      <c r="G17" s="12" t="s">
        <v>92</v>
      </c>
      <c r="H17" s="12" t="s">
        <v>92</v>
      </c>
      <c r="I17" s="12" t="s">
        <v>92</v>
      </c>
      <c r="J17" s="12"/>
      <c r="K17" s="12"/>
      <c r="L17" s="12"/>
      <c r="M17" s="12"/>
      <c r="N17" s="104" t="s">
        <v>129</v>
      </c>
      <c r="O17" s="104"/>
    </row>
    <row r="18" spans="1:15" s="3" customFormat="1" x14ac:dyDescent="0.25">
      <c r="A18" s="13" t="s">
        <v>19</v>
      </c>
      <c r="B18" s="105" t="s">
        <v>20</v>
      </c>
      <c r="C18" s="106"/>
      <c r="D18" s="106"/>
      <c r="E18" s="106"/>
      <c r="F18" s="106"/>
      <c r="G18" s="106"/>
      <c r="H18" s="106"/>
      <c r="I18" s="106"/>
      <c r="J18" s="106"/>
      <c r="K18" s="106"/>
      <c r="L18" s="106"/>
      <c r="M18" s="106"/>
      <c r="N18" s="106"/>
      <c r="O18" s="107"/>
    </row>
    <row r="19" spans="1:15" s="3" customFormat="1" x14ac:dyDescent="0.25">
      <c r="A19" s="13"/>
      <c r="B19" s="118" t="s">
        <v>101</v>
      </c>
      <c r="C19" s="118"/>
      <c r="D19" s="118"/>
      <c r="E19" s="112"/>
      <c r="F19" s="112"/>
      <c r="G19" s="14"/>
      <c r="H19" s="10"/>
      <c r="I19" s="12" t="s">
        <v>92</v>
      </c>
      <c r="J19" s="10"/>
      <c r="K19" s="10"/>
      <c r="L19" s="10"/>
      <c r="M19" s="10"/>
      <c r="N19" s="113" t="s">
        <v>129</v>
      </c>
      <c r="O19" s="113"/>
    </row>
    <row r="20" spans="1:15" s="3" customFormat="1" x14ac:dyDescent="0.25">
      <c r="A20" s="13"/>
      <c r="B20" s="118" t="s">
        <v>102</v>
      </c>
      <c r="C20" s="118"/>
      <c r="D20" s="118"/>
      <c r="E20" s="112"/>
      <c r="F20" s="112"/>
      <c r="G20" s="14"/>
      <c r="H20" s="10"/>
      <c r="I20" s="12" t="s">
        <v>92</v>
      </c>
      <c r="J20" s="10"/>
      <c r="K20" s="10"/>
      <c r="L20" s="10"/>
      <c r="M20" s="10"/>
      <c r="N20" s="113" t="s">
        <v>129</v>
      </c>
      <c r="O20" s="113"/>
    </row>
    <row r="21" spans="1:15" ht="15.75" customHeight="1" x14ac:dyDescent="0.25">
      <c r="A21" s="13" t="s">
        <v>21</v>
      </c>
      <c r="B21" s="105" t="s">
        <v>103</v>
      </c>
      <c r="C21" s="106"/>
      <c r="D21" s="106"/>
      <c r="E21" s="106"/>
      <c r="F21" s="106"/>
      <c r="G21" s="106"/>
      <c r="H21" s="106"/>
      <c r="I21" s="106"/>
      <c r="J21" s="106"/>
      <c r="K21" s="106"/>
      <c r="L21" s="106"/>
      <c r="M21" s="106"/>
      <c r="N21" s="106"/>
      <c r="O21" s="107"/>
    </row>
    <row r="22" spans="1:15" x14ac:dyDescent="0.25">
      <c r="A22" s="13"/>
      <c r="B22" s="114" t="s">
        <v>104</v>
      </c>
      <c r="C22" s="115"/>
      <c r="D22" s="116"/>
      <c r="E22" s="108" t="s">
        <v>106</v>
      </c>
      <c r="F22" s="109"/>
      <c r="G22" s="11"/>
      <c r="H22" s="11"/>
      <c r="I22" s="12" t="s">
        <v>92</v>
      </c>
      <c r="J22" s="11"/>
      <c r="K22" s="11"/>
      <c r="L22" s="11"/>
      <c r="M22" s="11"/>
      <c r="N22" s="113" t="s">
        <v>129</v>
      </c>
      <c r="O22" s="113"/>
    </row>
    <row r="23" spans="1:15" ht="33" customHeight="1" x14ac:dyDescent="0.25">
      <c r="A23" s="13"/>
      <c r="B23" s="75" t="s">
        <v>105</v>
      </c>
      <c r="C23" s="117"/>
      <c r="D23" s="76"/>
      <c r="E23" s="110" t="s">
        <v>107</v>
      </c>
      <c r="F23" s="111"/>
      <c r="G23" s="11"/>
      <c r="H23" s="11"/>
      <c r="I23" s="12" t="s">
        <v>92</v>
      </c>
      <c r="J23" s="11"/>
      <c r="K23" s="11"/>
      <c r="L23" s="11"/>
      <c r="M23" s="11"/>
      <c r="N23" s="104" t="s">
        <v>129</v>
      </c>
      <c r="O23" s="104"/>
    </row>
    <row r="24" spans="1:15" x14ac:dyDescent="0.25">
      <c r="B24" s="2" t="s">
        <v>130</v>
      </c>
    </row>
    <row r="26" spans="1:15" x14ac:dyDescent="0.25">
      <c r="A26" s="3" t="s">
        <v>8</v>
      </c>
    </row>
    <row r="27" spans="1:15" x14ac:dyDescent="0.25">
      <c r="A27" s="3"/>
      <c r="B27" s="2" t="s">
        <v>109</v>
      </c>
    </row>
    <row r="28" spans="1:15" x14ac:dyDescent="0.25">
      <c r="A28" s="3"/>
    </row>
    <row r="29" spans="1:15" x14ac:dyDescent="0.25">
      <c r="A29" s="3" t="s">
        <v>9</v>
      </c>
    </row>
    <row r="30" spans="1:15" x14ac:dyDescent="0.25">
      <c r="B30" s="2" t="s">
        <v>110</v>
      </c>
    </row>
    <row r="31" spans="1:15" x14ac:dyDescent="0.25">
      <c r="B31" s="2" t="s">
        <v>111</v>
      </c>
    </row>
    <row r="33" spans="1:37" x14ac:dyDescent="0.25">
      <c r="A33" s="3" t="s">
        <v>113</v>
      </c>
    </row>
    <row r="34" spans="1:37" x14ac:dyDescent="0.25">
      <c r="B34" s="2" t="s">
        <v>112</v>
      </c>
      <c r="E34" s="15"/>
      <c r="F34" s="15"/>
    </row>
    <row r="35" spans="1:37" x14ac:dyDescent="0.25">
      <c r="B35" s="2" t="s">
        <v>114</v>
      </c>
      <c r="E35" s="16"/>
      <c r="F35" s="16"/>
    </row>
    <row r="36" spans="1:37" x14ac:dyDescent="0.25">
      <c r="E36" s="17"/>
      <c r="F36" s="17"/>
    </row>
    <row r="37" spans="1:37" x14ac:dyDescent="0.25">
      <c r="A37" s="3" t="s">
        <v>10</v>
      </c>
    </row>
    <row r="39" spans="1:37" s="20" customFormat="1" x14ac:dyDescent="0.25">
      <c r="A39" s="18"/>
      <c r="B39" s="93" t="s">
        <v>26</v>
      </c>
      <c r="C39" s="93"/>
      <c r="D39" s="93"/>
      <c r="E39" s="93"/>
      <c r="F39" s="93"/>
      <c r="G39" s="93"/>
      <c r="H39" s="93" t="s">
        <v>27</v>
      </c>
      <c r="I39" s="93"/>
      <c r="J39" s="93"/>
      <c r="K39" s="93"/>
      <c r="L39" s="93"/>
      <c r="M39" s="93"/>
      <c r="N39" s="96" t="s">
        <v>28</v>
      </c>
      <c r="O39" s="97"/>
      <c r="P39" s="93" t="s">
        <v>29</v>
      </c>
      <c r="Q39" s="93"/>
      <c r="R39" s="93"/>
      <c r="S39" s="93"/>
      <c r="T39" s="93"/>
      <c r="U39" s="93"/>
      <c r="V39" s="93"/>
      <c r="W39" s="93"/>
      <c r="X39" s="93"/>
      <c r="Y39" s="93"/>
      <c r="Z39" s="93"/>
      <c r="AA39" s="93"/>
      <c r="AB39" s="93"/>
      <c r="AC39" s="93"/>
      <c r="AD39" s="93"/>
      <c r="AE39" s="93"/>
      <c r="AF39" s="93"/>
      <c r="AG39" s="93"/>
      <c r="AH39" s="93"/>
      <c r="AI39" s="93"/>
      <c r="AJ39" s="93"/>
      <c r="AK39" s="94" t="s">
        <v>30</v>
      </c>
    </row>
    <row r="40" spans="1:37" s="20" customFormat="1" ht="31.5" x14ac:dyDescent="0.25">
      <c r="A40" s="18"/>
      <c r="B40" s="93"/>
      <c r="C40" s="93"/>
      <c r="D40" s="93"/>
      <c r="E40" s="93"/>
      <c r="F40" s="93"/>
      <c r="G40" s="93"/>
      <c r="H40" s="93"/>
      <c r="I40" s="93"/>
      <c r="J40" s="93"/>
      <c r="K40" s="93"/>
      <c r="L40" s="93"/>
      <c r="M40" s="93"/>
      <c r="N40" s="21" t="s">
        <v>31</v>
      </c>
      <c r="O40" s="21" t="s">
        <v>32</v>
      </c>
      <c r="P40" s="22" t="s">
        <v>33</v>
      </c>
      <c r="Q40" s="22">
        <v>1</v>
      </c>
      <c r="R40" s="22">
        <v>2</v>
      </c>
      <c r="S40" s="22">
        <v>3</v>
      </c>
      <c r="T40" s="22">
        <v>4</v>
      </c>
      <c r="U40" s="22">
        <v>5</v>
      </c>
      <c r="V40" s="22">
        <v>6</v>
      </c>
      <c r="W40" s="22">
        <v>7</v>
      </c>
      <c r="X40" s="22">
        <v>8</v>
      </c>
      <c r="Y40" s="22">
        <v>9</v>
      </c>
      <c r="Z40" s="22">
        <v>10</v>
      </c>
      <c r="AA40" s="22">
        <v>11</v>
      </c>
      <c r="AB40" s="22">
        <v>12</v>
      </c>
      <c r="AC40" s="22">
        <v>13</v>
      </c>
      <c r="AD40" s="22">
        <v>14</v>
      </c>
      <c r="AE40" s="22">
        <v>15</v>
      </c>
      <c r="AF40" s="22">
        <v>16</v>
      </c>
      <c r="AG40" s="22">
        <v>17</v>
      </c>
      <c r="AH40" s="22">
        <v>18</v>
      </c>
      <c r="AI40" s="22">
        <v>19</v>
      </c>
      <c r="AJ40" s="22">
        <v>20</v>
      </c>
      <c r="AK40" s="94"/>
    </row>
    <row r="41" spans="1:37" s="20" customFormat="1" x14ac:dyDescent="0.25">
      <c r="A41" s="23" t="s">
        <v>34</v>
      </c>
      <c r="B41" s="95" t="s">
        <v>35</v>
      </c>
      <c r="C41" s="95"/>
      <c r="D41" s="95"/>
      <c r="E41" s="95"/>
      <c r="F41" s="95"/>
      <c r="G41" s="95"/>
      <c r="H41" s="95"/>
      <c r="I41" s="95"/>
      <c r="J41" s="95"/>
      <c r="K41" s="95"/>
      <c r="L41" s="95"/>
      <c r="M41" s="95"/>
      <c r="N41" s="95"/>
      <c r="O41" s="95"/>
      <c r="P41" s="24" t="s">
        <v>36</v>
      </c>
      <c r="Q41" s="24"/>
      <c r="R41" s="24"/>
      <c r="S41" s="24"/>
      <c r="T41" s="24"/>
      <c r="U41" s="24"/>
      <c r="V41" s="24"/>
      <c r="W41" s="24"/>
      <c r="X41" s="24"/>
      <c r="Y41" s="24"/>
      <c r="Z41" s="24"/>
      <c r="AA41" s="24"/>
      <c r="AB41" s="24"/>
      <c r="AC41" s="24"/>
      <c r="AD41" s="24"/>
      <c r="AE41" s="24"/>
      <c r="AF41" s="24"/>
      <c r="AG41" s="24"/>
      <c r="AH41" s="24"/>
      <c r="AI41" s="24"/>
      <c r="AJ41" s="24"/>
      <c r="AK41" s="25"/>
    </row>
    <row r="42" spans="1:37" s="20" customFormat="1" x14ac:dyDescent="0.25">
      <c r="A42" s="26"/>
      <c r="B42" s="27">
        <v>2</v>
      </c>
      <c r="C42" s="89" t="s">
        <v>38</v>
      </c>
      <c r="D42" s="89"/>
      <c r="E42" s="89"/>
      <c r="F42" s="89"/>
      <c r="G42" s="89"/>
      <c r="H42" s="85" t="s">
        <v>159</v>
      </c>
      <c r="I42" s="85"/>
      <c r="J42" s="85"/>
      <c r="K42" s="85"/>
      <c r="L42" s="85"/>
      <c r="M42" s="85"/>
      <c r="N42" s="28" t="s">
        <v>37</v>
      </c>
      <c r="O42" s="28" t="s">
        <v>115</v>
      </c>
      <c r="P42" s="29"/>
      <c r="Q42" s="91"/>
      <c r="R42" s="29"/>
      <c r="S42" s="29"/>
      <c r="T42" s="29"/>
      <c r="U42" s="29"/>
      <c r="V42" s="29"/>
      <c r="W42" s="91"/>
      <c r="X42" s="29"/>
      <c r="Y42" s="29"/>
      <c r="Z42" s="29"/>
      <c r="AA42" s="29"/>
      <c r="AB42" s="29"/>
      <c r="AC42" s="91"/>
      <c r="AD42" s="29"/>
      <c r="AE42" s="29"/>
      <c r="AF42" s="29"/>
      <c r="AG42" s="29"/>
      <c r="AH42" s="29"/>
      <c r="AI42" s="29"/>
      <c r="AJ42" s="29"/>
      <c r="AK42" s="29"/>
    </row>
    <row r="43" spans="1:37" s="20" customFormat="1" ht="15.75" customHeight="1" x14ac:dyDescent="0.25">
      <c r="A43" s="26"/>
      <c r="B43" s="27">
        <v>3</v>
      </c>
      <c r="C43" s="89" t="s">
        <v>40</v>
      </c>
      <c r="D43" s="89"/>
      <c r="E43" s="89"/>
      <c r="F43" s="89"/>
      <c r="G43" s="89"/>
      <c r="H43" s="85" t="s">
        <v>41</v>
      </c>
      <c r="I43" s="85"/>
      <c r="J43" s="85"/>
      <c r="K43" s="85"/>
      <c r="L43" s="85"/>
      <c r="M43" s="85"/>
      <c r="N43" s="28" t="s">
        <v>115</v>
      </c>
      <c r="O43" s="28" t="s">
        <v>37</v>
      </c>
      <c r="P43" s="29"/>
      <c r="Q43" s="91"/>
      <c r="R43" s="29"/>
      <c r="S43" s="29"/>
      <c r="T43" s="29"/>
      <c r="U43" s="29"/>
      <c r="V43" s="29"/>
      <c r="W43" s="91"/>
      <c r="X43" s="29"/>
      <c r="Y43" s="29"/>
      <c r="Z43" s="29"/>
      <c r="AA43" s="29"/>
      <c r="AB43" s="29"/>
      <c r="AC43" s="91"/>
      <c r="AD43" s="29"/>
      <c r="AE43" s="29"/>
      <c r="AF43" s="29"/>
      <c r="AG43" s="29"/>
      <c r="AH43" s="29"/>
      <c r="AI43" s="29"/>
      <c r="AJ43" s="29"/>
      <c r="AK43" s="29"/>
    </row>
    <row r="44" spans="1:37" s="20" customFormat="1" x14ac:dyDescent="0.25">
      <c r="A44" s="30" t="s">
        <v>42</v>
      </c>
      <c r="B44" s="88" t="s">
        <v>116</v>
      </c>
      <c r="C44" s="88"/>
      <c r="D44" s="88"/>
      <c r="E44" s="88"/>
      <c r="F44" s="88"/>
      <c r="G44" s="88"/>
      <c r="H44" s="88"/>
      <c r="I44" s="88"/>
      <c r="J44" s="88"/>
      <c r="K44" s="88"/>
      <c r="L44" s="88"/>
      <c r="M44" s="88"/>
      <c r="N44" s="88"/>
      <c r="O44" s="88"/>
      <c r="P44" s="31"/>
      <c r="Q44" s="91"/>
      <c r="R44" s="31"/>
      <c r="S44" s="31"/>
      <c r="T44" s="31"/>
      <c r="U44" s="31"/>
      <c r="V44" s="31"/>
      <c r="W44" s="91"/>
      <c r="X44" s="31"/>
      <c r="Y44" s="31"/>
      <c r="Z44" s="31"/>
      <c r="AA44" s="31"/>
      <c r="AB44" s="31"/>
      <c r="AC44" s="91"/>
      <c r="AD44" s="31"/>
      <c r="AE44" s="31"/>
      <c r="AF44" s="31"/>
      <c r="AG44" s="31"/>
      <c r="AH44" s="31"/>
      <c r="AI44" s="31"/>
      <c r="AJ44" s="31"/>
      <c r="AK44" s="31"/>
    </row>
    <row r="45" spans="1:37" s="20" customFormat="1" x14ac:dyDescent="0.25">
      <c r="A45" s="26"/>
      <c r="B45" s="27">
        <v>1</v>
      </c>
      <c r="C45" s="86" t="s">
        <v>44</v>
      </c>
      <c r="D45" s="87"/>
      <c r="E45" s="87"/>
      <c r="F45" s="87"/>
      <c r="G45" s="98"/>
      <c r="H45" s="86" t="s">
        <v>45</v>
      </c>
      <c r="I45" s="87"/>
      <c r="J45" s="87"/>
      <c r="K45" s="87"/>
      <c r="L45" s="87"/>
      <c r="M45" s="87"/>
      <c r="N45" s="28" t="s">
        <v>37</v>
      </c>
      <c r="O45" s="28" t="s">
        <v>115</v>
      </c>
      <c r="P45" s="29"/>
      <c r="Q45" s="91"/>
      <c r="R45" s="29"/>
      <c r="S45" s="29"/>
      <c r="T45" s="29"/>
      <c r="U45" s="29"/>
      <c r="V45" s="29"/>
      <c r="W45" s="91"/>
      <c r="X45" s="29"/>
      <c r="Y45" s="29"/>
      <c r="Z45" s="29"/>
      <c r="AA45" s="29"/>
      <c r="AB45" s="29"/>
      <c r="AC45" s="91"/>
      <c r="AD45" s="29"/>
      <c r="AE45" s="29"/>
      <c r="AF45" s="29"/>
      <c r="AG45" s="29"/>
      <c r="AH45" s="29"/>
      <c r="AI45" s="29"/>
      <c r="AJ45" s="29"/>
      <c r="AK45" s="29"/>
    </row>
    <row r="46" spans="1:37" s="20" customFormat="1" x14ac:dyDescent="0.25">
      <c r="A46" s="26"/>
      <c r="B46" s="27">
        <v>2</v>
      </c>
      <c r="C46" s="89" t="s">
        <v>46</v>
      </c>
      <c r="D46" s="89"/>
      <c r="E46" s="89"/>
      <c r="F46" s="89"/>
      <c r="G46" s="89"/>
      <c r="H46" s="85" t="s">
        <v>47</v>
      </c>
      <c r="I46" s="85"/>
      <c r="J46" s="85"/>
      <c r="K46" s="85"/>
      <c r="L46" s="85"/>
      <c r="M46" s="85"/>
      <c r="N46" s="28" t="s">
        <v>115</v>
      </c>
      <c r="O46" s="28" t="s">
        <v>37</v>
      </c>
      <c r="P46" s="29"/>
      <c r="Q46" s="91"/>
      <c r="R46" s="29"/>
      <c r="S46" s="29"/>
      <c r="T46" s="29"/>
      <c r="U46" s="29"/>
      <c r="V46" s="29"/>
      <c r="W46" s="91"/>
      <c r="X46" s="29"/>
      <c r="Y46" s="29"/>
      <c r="Z46" s="29"/>
      <c r="AA46" s="29"/>
      <c r="AB46" s="29"/>
      <c r="AC46" s="91"/>
      <c r="AD46" s="29"/>
      <c r="AE46" s="29"/>
      <c r="AF46" s="29"/>
      <c r="AG46" s="29"/>
      <c r="AH46" s="29"/>
      <c r="AI46" s="29"/>
      <c r="AJ46" s="29"/>
      <c r="AK46" s="29"/>
    </row>
    <row r="47" spans="1:37" s="20" customFormat="1" x14ac:dyDescent="0.25">
      <c r="A47" s="26"/>
      <c r="B47" s="27">
        <v>3</v>
      </c>
      <c r="C47" s="89" t="s">
        <v>48</v>
      </c>
      <c r="D47" s="89"/>
      <c r="E47" s="89"/>
      <c r="F47" s="89"/>
      <c r="G47" s="89"/>
      <c r="H47" s="85" t="s">
        <v>49</v>
      </c>
      <c r="I47" s="85"/>
      <c r="J47" s="85"/>
      <c r="K47" s="85"/>
      <c r="L47" s="85"/>
      <c r="M47" s="85"/>
      <c r="N47" s="28" t="s">
        <v>115</v>
      </c>
      <c r="O47" s="28" t="s">
        <v>37</v>
      </c>
      <c r="P47" s="29"/>
      <c r="Q47" s="91"/>
      <c r="R47" s="29"/>
      <c r="S47" s="29"/>
      <c r="T47" s="29"/>
      <c r="U47" s="29"/>
      <c r="V47" s="29"/>
      <c r="W47" s="91"/>
      <c r="X47" s="29"/>
      <c r="Y47" s="29"/>
      <c r="Z47" s="29"/>
      <c r="AA47" s="29"/>
      <c r="AB47" s="29"/>
      <c r="AC47" s="91"/>
      <c r="AD47" s="29"/>
      <c r="AE47" s="29"/>
      <c r="AF47" s="29"/>
      <c r="AG47" s="29"/>
      <c r="AH47" s="29"/>
      <c r="AI47" s="29"/>
      <c r="AJ47" s="29"/>
      <c r="AK47" s="29"/>
    </row>
    <row r="48" spans="1:37" s="20" customFormat="1" x14ac:dyDescent="0.25">
      <c r="A48" s="30" t="s">
        <v>43</v>
      </c>
      <c r="B48" s="88" t="s">
        <v>52</v>
      </c>
      <c r="C48" s="88"/>
      <c r="D48" s="88"/>
      <c r="E48" s="88"/>
      <c r="F48" s="88"/>
      <c r="G48" s="88"/>
      <c r="H48" s="88"/>
      <c r="I48" s="88"/>
      <c r="J48" s="88"/>
      <c r="K48" s="88"/>
      <c r="L48" s="88"/>
      <c r="M48" s="88"/>
      <c r="N48" s="88"/>
      <c r="O48" s="88"/>
      <c r="P48" s="31"/>
      <c r="Q48" s="91"/>
      <c r="R48" s="31"/>
      <c r="S48" s="31"/>
      <c r="T48" s="31"/>
      <c r="U48" s="31"/>
      <c r="V48" s="31"/>
      <c r="W48" s="91"/>
      <c r="X48" s="31"/>
      <c r="Y48" s="31"/>
      <c r="Z48" s="31"/>
      <c r="AA48" s="31"/>
      <c r="AB48" s="31"/>
      <c r="AC48" s="91"/>
      <c r="AD48" s="31"/>
      <c r="AE48" s="31"/>
      <c r="AF48" s="31"/>
      <c r="AG48" s="31"/>
      <c r="AH48" s="31"/>
      <c r="AI48" s="31"/>
      <c r="AJ48" s="31"/>
      <c r="AK48" s="31"/>
    </row>
    <row r="49" spans="1:37" s="20" customFormat="1" x14ac:dyDescent="0.25">
      <c r="A49" s="26"/>
      <c r="B49" s="27">
        <v>1</v>
      </c>
      <c r="C49" s="85" t="s">
        <v>53</v>
      </c>
      <c r="D49" s="85"/>
      <c r="E49" s="85"/>
      <c r="F49" s="85"/>
      <c r="G49" s="85"/>
      <c r="H49" s="86" t="s">
        <v>54</v>
      </c>
      <c r="I49" s="87"/>
      <c r="J49" s="87"/>
      <c r="K49" s="87"/>
      <c r="L49" s="87"/>
      <c r="M49" s="87"/>
      <c r="N49" s="28" t="s">
        <v>115</v>
      </c>
      <c r="O49" s="28"/>
      <c r="P49" s="29"/>
      <c r="Q49" s="91"/>
      <c r="R49" s="29"/>
      <c r="S49" s="29"/>
      <c r="T49" s="29"/>
      <c r="U49" s="29"/>
      <c r="V49" s="29"/>
      <c r="W49" s="91"/>
      <c r="X49" s="29"/>
      <c r="Y49" s="29"/>
      <c r="Z49" s="29"/>
      <c r="AA49" s="29"/>
      <c r="AB49" s="29"/>
      <c r="AC49" s="91"/>
      <c r="AD49" s="29"/>
      <c r="AE49" s="29"/>
      <c r="AF49" s="29"/>
      <c r="AG49" s="29"/>
      <c r="AH49" s="29"/>
      <c r="AI49" s="29"/>
      <c r="AJ49" s="29"/>
      <c r="AK49" s="29"/>
    </row>
    <row r="50" spans="1:37" s="20" customFormat="1" x14ac:dyDescent="0.25">
      <c r="A50" s="26"/>
      <c r="B50" s="27">
        <v>2</v>
      </c>
      <c r="C50" s="85" t="s">
        <v>55</v>
      </c>
      <c r="D50" s="85"/>
      <c r="E50" s="85"/>
      <c r="F50" s="85"/>
      <c r="G50" s="85"/>
      <c r="H50" s="86" t="s">
        <v>56</v>
      </c>
      <c r="I50" s="87"/>
      <c r="J50" s="87"/>
      <c r="K50" s="87"/>
      <c r="L50" s="87"/>
      <c r="M50" s="87"/>
      <c r="N50" s="28" t="s">
        <v>115</v>
      </c>
      <c r="O50" s="28" t="s">
        <v>37</v>
      </c>
      <c r="P50" s="29"/>
      <c r="Q50" s="91"/>
      <c r="R50" s="29"/>
      <c r="S50" s="29"/>
      <c r="T50" s="29"/>
      <c r="U50" s="29"/>
      <c r="V50" s="29"/>
      <c r="W50" s="91"/>
      <c r="X50" s="29"/>
      <c r="Y50" s="29"/>
      <c r="Z50" s="29"/>
      <c r="AA50" s="29"/>
      <c r="AB50" s="29"/>
      <c r="AC50" s="91"/>
      <c r="AD50" s="29"/>
      <c r="AE50" s="29"/>
      <c r="AF50" s="29"/>
      <c r="AG50" s="29"/>
      <c r="AH50" s="29"/>
      <c r="AI50" s="29"/>
      <c r="AJ50" s="29"/>
      <c r="AK50" s="29"/>
    </row>
    <row r="51" spans="1:37" s="20" customFormat="1" x14ac:dyDescent="0.25">
      <c r="A51" s="26"/>
      <c r="B51" s="27">
        <v>3</v>
      </c>
      <c r="C51" s="85" t="s">
        <v>57</v>
      </c>
      <c r="D51" s="85"/>
      <c r="E51" s="85"/>
      <c r="F51" s="85"/>
      <c r="G51" s="85"/>
      <c r="H51" s="86" t="s">
        <v>58</v>
      </c>
      <c r="I51" s="87"/>
      <c r="J51" s="87"/>
      <c r="K51" s="87"/>
      <c r="L51" s="87"/>
      <c r="M51" s="87"/>
      <c r="N51" s="28" t="s">
        <v>115</v>
      </c>
      <c r="O51" s="28" t="s">
        <v>37</v>
      </c>
      <c r="P51" s="29"/>
      <c r="Q51" s="91"/>
      <c r="R51" s="29"/>
      <c r="S51" s="29"/>
      <c r="T51" s="29"/>
      <c r="U51" s="29"/>
      <c r="V51" s="29"/>
      <c r="W51" s="91"/>
      <c r="X51" s="29"/>
      <c r="Y51" s="29"/>
      <c r="Z51" s="29"/>
      <c r="AA51" s="29"/>
      <c r="AB51" s="29"/>
      <c r="AC51" s="91"/>
      <c r="AD51" s="29"/>
      <c r="AE51" s="29"/>
      <c r="AF51" s="29"/>
      <c r="AG51" s="29"/>
      <c r="AH51" s="29"/>
      <c r="AI51" s="29"/>
      <c r="AJ51" s="29"/>
      <c r="AK51" s="29"/>
    </row>
    <row r="52" spans="1:37" s="20" customFormat="1" x14ac:dyDescent="0.25">
      <c r="A52" s="26"/>
      <c r="B52" s="27">
        <v>4</v>
      </c>
      <c r="C52" s="86" t="s">
        <v>59</v>
      </c>
      <c r="D52" s="87"/>
      <c r="E52" s="87"/>
      <c r="F52" s="87"/>
      <c r="G52" s="98"/>
      <c r="H52" s="86" t="s">
        <v>60</v>
      </c>
      <c r="I52" s="87"/>
      <c r="J52" s="87"/>
      <c r="K52" s="87"/>
      <c r="L52" s="87"/>
      <c r="M52" s="87"/>
      <c r="N52" s="28" t="s">
        <v>115</v>
      </c>
      <c r="O52" s="28" t="s">
        <v>37</v>
      </c>
      <c r="P52" s="29"/>
      <c r="Q52" s="91"/>
      <c r="R52" s="29"/>
      <c r="S52" s="29"/>
      <c r="T52" s="29"/>
      <c r="U52" s="29"/>
      <c r="V52" s="29"/>
      <c r="W52" s="91"/>
      <c r="X52" s="29"/>
      <c r="Y52" s="29"/>
      <c r="Z52" s="29"/>
      <c r="AA52" s="29"/>
      <c r="AB52" s="29"/>
      <c r="AC52" s="91"/>
      <c r="AD52" s="29"/>
      <c r="AE52" s="29"/>
      <c r="AF52" s="29"/>
      <c r="AG52" s="29"/>
      <c r="AH52" s="29"/>
      <c r="AI52" s="29"/>
      <c r="AJ52" s="29"/>
      <c r="AK52" s="29"/>
    </row>
    <row r="53" spans="1:37" s="20" customFormat="1" x14ac:dyDescent="0.25">
      <c r="A53" s="26"/>
      <c r="B53" s="27">
        <v>5</v>
      </c>
      <c r="C53" s="85" t="s">
        <v>61</v>
      </c>
      <c r="D53" s="85"/>
      <c r="E53" s="85"/>
      <c r="F53" s="85"/>
      <c r="G53" s="85"/>
      <c r="H53" s="89" t="s">
        <v>62</v>
      </c>
      <c r="I53" s="89"/>
      <c r="J53" s="89"/>
      <c r="K53" s="89"/>
      <c r="L53" s="89"/>
      <c r="M53" s="89"/>
      <c r="N53" s="28" t="s">
        <v>115</v>
      </c>
      <c r="O53" s="28" t="s">
        <v>37</v>
      </c>
      <c r="P53" s="29"/>
      <c r="Q53" s="91"/>
      <c r="R53" s="29"/>
      <c r="S53" s="29"/>
      <c r="T53" s="29"/>
      <c r="U53" s="29"/>
      <c r="V53" s="29"/>
      <c r="W53" s="91"/>
      <c r="X53" s="29"/>
      <c r="Y53" s="29"/>
      <c r="Z53" s="29"/>
      <c r="AA53" s="29"/>
      <c r="AB53" s="29"/>
      <c r="AC53" s="91"/>
      <c r="AD53" s="29"/>
      <c r="AE53" s="29"/>
      <c r="AF53" s="29"/>
      <c r="AG53" s="29"/>
      <c r="AH53" s="29"/>
      <c r="AI53" s="29"/>
      <c r="AJ53" s="29"/>
      <c r="AK53" s="29"/>
    </row>
    <row r="54" spans="1:37" s="20" customFormat="1" x14ac:dyDescent="0.25">
      <c r="A54" s="26"/>
      <c r="B54" s="27">
        <v>6</v>
      </c>
      <c r="C54" s="90" t="s">
        <v>117</v>
      </c>
      <c r="D54" s="90"/>
      <c r="E54" s="90"/>
      <c r="F54" s="90"/>
      <c r="G54" s="90"/>
      <c r="H54" s="89" t="s">
        <v>63</v>
      </c>
      <c r="I54" s="89"/>
      <c r="J54" s="89"/>
      <c r="K54" s="89"/>
      <c r="L54" s="89"/>
      <c r="M54" s="89"/>
      <c r="N54" s="28" t="s">
        <v>115</v>
      </c>
      <c r="O54" s="28" t="s">
        <v>37</v>
      </c>
      <c r="P54" s="29"/>
      <c r="Q54" s="91"/>
      <c r="R54" s="29"/>
      <c r="S54" s="29"/>
      <c r="T54" s="29"/>
      <c r="U54" s="29"/>
      <c r="V54" s="29"/>
      <c r="W54" s="91"/>
      <c r="X54" s="29"/>
      <c r="Y54" s="29"/>
      <c r="Z54" s="29"/>
      <c r="AA54" s="29"/>
      <c r="AB54" s="29"/>
      <c r="AC54" s="91"/>
      <c r="AD54" s="29"/>
      <c r="AE54" s="29"/>
      <c r="AF54" s="29"/>
      <c r="AG54" s="29"/>
      <c r="AH54" s="29"/>
      <c r="AI54" s="29"/>
      <c r="AJ54" s="29"/>
      <c r="AK54" s="29"/>
    </row>
    <row r="55" spans="1:37" s="20" customFormat="1" x14ac:dyDescent="0.25">
      <c r="A55" s="26"/>
      <c r="B55" s="27"/>
      <c r="C55" s="85" t="s">
        <v>64</v>
      </c>
      <c r="D55" s="85"/>
      <c r="E55" s="85"/>
      <c r="F55" s="85"/>
      <c r="G55" s="85"/>
      <c r="H55" s="86" t="s">
        <v>65</v>
      </c>
      <c r="I55" s="87"/>
      <c r="J55" s="87"/>
      <c r="K55" s="87"/>
      <c r="L55" s="87"/>
      <c r="M55" s="87"/>
      <c r="N55" s="28" t="s">
        <v>115</v>
      </c>
      <c r="O55" s="28" t="s">
        <v>37</v>
      </c>
      <c r="P55" s="29"/>
      <c r="Q55" s="91"/>
      <c r="R55" s="29"/>
      <c r="S55" s="29"/>
      <c r="T55" s="29"/>
      <c r="U55" s="29"/>
      <c r="V55" s="29"/>
      <c r="W55" s="91"/>
      <c r="X55" s="29"/>
      <c r="Y55" s="29"/>
      <c r="Z55" s="29"/>
      <c r="AA55" s="29"/>
      <c r="AB55" s="29"/>
      <c r="AC55" s="91"/>
      <c r="AD55" s="29"/>
      <c r="AE55" s="29"/>
      <c r="AF55" s="29"/>
      <c r="AG55" s="29"/>
      <c r="AH55" s="29"/>
      <c r="AI55" s="29"/>
      <c r="AJ55" s="29"/>
      <c r="AK55" s="29"/>
    </row>
    <row r="56" spans="1:37" s="20" customFormat="1" x14ac:dyDescent="0.25">
      <c r="A56" s="26"/>
      <c r="B56" s="27"/>
      <c r="C56" s="85" t="s">
        <v>66</v>
      </c>
      <c r="D56" s="85"/>
      <c r="E56" s="85"/>
      <c r="F56" s="85"/>
      <c r="G56" s="85"/>
      <c r="H56" s="89" t="s">
        <v>67</v>
      </c>
      <c r="I56" s="89"/>
      <c r="J56" s="89"/>
      <c r="K56" s="89"/>
      <c r="L56" s="89"/>
      <c r="M56" s="89"/>
      <c r="N56" s="28" t="s">
        <v>115</v>
      </c>
      <c r="O56" s="28" t="s">
        <v>37</v>
      </c>
      <c r="P56" s="29"/>
      <c r="Q56" s="91"/>
      <c r="R56" s="29"/>
      <c r="S56" s="29"/>
      <c r="T56" s="29"/>
      <c r="U56" s="29"/>
      <c r="V56" s="29"/>
      <c r="W56" s="91"/>
      <c r="X56" s="29"/>
      <c r="Y56" s="29"/>
      <c r="Z56" s="29"/>
      <c r="AA56" s="29"/>
      <c r="AB56" s="29"/>
      <c r="AC56" s="91"/>
      <c r="AD56" s="29"/>
      <c r="AE56" s="29"/>
      <c r="AF56" s="29"/>
      <c r="AG56" s="29"/>
      <c r="AH56" s="29"/>
      <c r="AI56" s="29"/>
      <c r="AJ56" s="29"/>
      <c r="AK56" s="29"/>
    </row>
    <row r="57" spans="1:37" s="20" customFormat="1" x14ac:dyDescent="0.25">
      <c r="A57" s="26"/>
      <c r="B57" s="27"/>
      <c r="C57" s="85" t="s">
        <v>68</v>
      </c>
      <c r="D57" s="85"/>
      <c r="E57" s="85"/>
      <c r="F57" s="85"/>
      <c r="G57" s="85"/>
      <c r="H57" s="89" t="s">
        <v>69</v>
      </c>
      <c r="I57" s="89"/>
      <c r="J57" s="89"/>
      <c r="K57" s="89"/>
      <c r="L57" s="89"/>
      <c r="M57" s="89"/>
      <c r="N57" s="28" t="s">
        <v>115</v>
      </c>
      <c r="O57" s="28" t="s">
        <v>37</v>
      </c>
      <c r="P57" s="29"/>
      <c r="Q57" s="91"/>
      <c r="R57" s="29"/>
      <c r="S57" s="29"/>
      <c r="T57" s="29"/>
      <c r="U57" s="29"/>
      <c r="V57" s="29"/>
      <c r="W57" s="91"/>
      <c r="X57" s="29"/>
      <c r="Y57" s="29"/>
      <c r="Z57" s="29"/>
      <c r="AA57" s="29"/>
      <c r="AB57" s="29"/>
      <c r="AC57" s="91"/>
      <c r="AD57" s="29"/>
      <c r="AE57" s="29"/>
      <c r="AF57" s="29"/>
      <c r="AG57" s="29"/>
      <c r="AH57" s="29"/>
      <c r="AI57" s="29"/>
      <c r="AJ57" s="29"/>
      <c r="AK57" s="29"/>
    </row>
    <row r="58" spans="1:37" s="20" customFormat="1" x14ac:dyDescent="0.25">
      <c r="A58" s="26"/>
      <c r="B58" s="27"/>
      <c r="C58" s="85" t="s">
        <v>70</v>
      </c>
      <c r="D58" s="85"/>
      <c r="E58" s="85"/>
      <c r="F58" s="85"/>
      <c r="G58" s="85"/>
      <c r="H58" s="89" t="s">
        <v>71</v>
      </c>
      <c r="I58" s="89"/>
      <c r="J58" s="89"/>
      <c r="K58" s="89"/>
      <c r="L58" s="89"/>
      <c r="M58" s="89"/>
      <c r="N58" s="28" t="s">
        <v>115</v>
      </c>
      <c r="O58" s="28" t="s">
        <v>37</v>
      </c>
      <c r="P58" s="29"/>
      <c r="Q58" s="91"/>
      <c r="R58" s="29"/>
      <c r="S58" s="29"/>
      <c r="T58" s="29"/>
      <c r="U58" s="29"/>
      <c r="V58" s="29"/>
      <c r="W58" s="91"/>
      <c r="X58" s="29"/>
      <c r="Y58" s="29"/>
      <c r="Z58" s="29"/>
      <c r="AA58" s="29"/>
      <c r="AB58" s="29"/>
      <c r="AC58" s="91"/>
      <c r="AD58" s="29"/>
      <c r="AE58" s="29"/>
      <c r="AF58" s="29"/>
      <c r="AG58" s="29"/>
      <c r="AH58" s="29"/>
      <c r="AI58" s="29"/>
      <c r="AJ58" s="29"/>
      <c r="AK58" s="29"/>
    </row>
    <row r="59" spans="1:37" s="20" customFormat="1" x14ac:dyDescent="0.25">
      <c r="A59" s="26"/>
      <c r="B59" s="27"/>
      <c r="C59" s="85" t="s">
        <v>72</v>
      </c>
      <c r="D59" s="85"/>
      <c r="E59" s="85"/>
      <c r="F59" s="85"/>
      <c r="G59" s="85"/>
      <c r="H59" s="89" t="s">
        <v>73</v>
      </c>
      <c r="I59" s="89"/>
      <c r="J59" s="89"/>
      <c r="K59" s="89"/>
      <c r="L59" s="89"/>
      <c r="M59" s="89"/>
      <c r="N59" s="28" t="s">
        <v>115</v>
      </c>
      <c r="O59" s="28" t="s">
        <v>37</v>
      </c>
      <c r="P59" s="29"/>
      <c r="Q59" s="91"/>
      <c r="R59" s="29"/>
      <c r="S59" s="29"/>
      <c r="T59" s="29"/>
      <c r="U59" s="29"/>
      <c r="V59" s="29"/>
      <c r="W59" s="91"/>
      <c r="X59" s="29"/>
      <c r="Y59" s="29"/>
      <c r="Z59" s="29"/>
      <c r="AA59" s="29"/>
      <c r="AB59" s="29"/>
      <c r="AC59" s="91"/>
      <c r="AD59" s="29"/>
      <c r="AE59" s="29"/>
      <c r="AF59" s="29"/>
      <c r="AG59" s="29"/>
      <c r="AH59" s="29"/>
      <c r="AI59" s="29"/>
      <c r="AJ59" s="29"/>
      <c r="AK59" s="29"/>
    </row>
    <row r="60" spans="1:37" s="20" customFormat="1" x14ac:dyDescent="0.25">
      <c r="A60" s="26"/>
      <c r="B60" s="27"/>
      <c r="C60" s="85" t="s">
        <v>74</v>
      </c>
      <c r="D60" s="85"/>
      <c r="E60" s="85"/>
      <c r="F60" s="85"/>
      <c r="G60" s="85"/>
      <c r="H60" s="89" t="s">
        <v>75</v>
      </c>
      <c r="I60" s="89"/>
      <c r="J60" s="89"/>
      <c r="K60" s="89"/>
      <c r="L60" s="89"/>
      <c r="M60" s="89"/>
      <c r="N60" s="28" t="s">
        <v>115</v>
      </c>
      <c r="O60" s="28" t="s">
        <v>37</v>
      </c>
      <c r="P60" s="29"/>
      <c r="Q60" s="91"/>
      <c r="R60" s="29"/>
      <c r="S60" s="29"/>
      <c r="T60" s="29"/>
      <c r="U60" s="29"/>
      <c r="V60" s="29"/>
      <c r="W60" s="91"/>
      <c r="X60" s="29"/>
      <c r="Y60" s="29"/>
      <c r="Z60" s="29"/>
      <c r="AA60" s="29"/>
      <c r="AB60" s="29"/>
      <c r="AC60" s="91"/>
      <c r="AD60" s="29"/>
      <c r="AE60" s="29"/>
      <c r="AF60" s="29"/>
      <c r="AG60" s="29"/>
      <c r="AH60" s="29"/>
      <c r="AI60" s="29"/>
      <c r="AJ60" s="29"/>
      <c r="AK60" s="29"/>
    </row>
    <row r="61" spans="1:37" s="20" customFormat="1" ht="35.25" customHeight="1" x14ac:dyDescent="0.25">
      <c r="A61" s="26"/>
      <c r="B61" s="27"/>
      <c r="C61" s="86" t="s">
        <v>76</v>
      </c>
      <c r="D61" s="87"/>
      <c r="E61" s="87"/>
      <c r="F61" s="87"/>
      <c r="G61" s="98"/>
      <c r="H61" s="99" t="s">
        <v>77</v>
      </c>
      <c r="I61" s="99"/>
      <c r="J61" s="99"/>
      <c r="K61" s="99"/>
      <c r="L61" s="99"/>
      <c r="M61" s="99"/>
      <c r="N61" s="28" t="s">
        <v>115</v>
      </c>
      <c r="O61" s="28" t="s">
        <v>37</v>
      </c>
      <c r="P61" s="29"/>
      <c r="Q61" s="91"/>
      <c r="R61" s="29"/>
      <c r="S61" s="29"/>
      <c r="T61" s="29"/>
      <c r="U61" s="29"/>
      <c r="V61" s="29"/>
      <c r="W61" s="91"/>
      <c r="X61" s="29"/>
      <c r="Y61" s="29"/>
      <c r="Z61" s="29"/>
      <c r="AA61" s="29"/>
      <c r="AB61" s="29"/>
      <c r="AC61" s="91"/>
      <c r="AD61" s="29"/>
      <c r="AE61" s="29"/>
      <c r="AF61" s="29"/>
      <c r="AG61" s="29"/>
      <c r="AH61" s="29"/>
      <c r="AI61" s="29"/>
      <c r="AJ61" s="29"/>
      <c r="AK61" s="29"/>
    </row>
    <row r="62" spans="1:37" s="20" customFormat="1" ht="36.75" customHeight="1" x14ac:dyDescent="0.25">
      <c r="A62" s="26"/>
      <c r="B62" s="27"/>
      <c r="C62" s="85" t="s">
        <v>78</v>
      </c>
      <c r="D62" s="85"/>
      <c r="E62" s="85"/>
      <c r="F62" s="85"/>
      <c r="G62" s="85"/>
      <c r="H62" s="86" t="s">
        <v>79</v>
      </c>
      <c r="I62" s="87"/>
      <c r="J62" s="87"/>
      <c r="K62" s="87"/>
      <c r="L62" s="87"/>
      <c r="M62" s="87"/>
      <c r="N62" s="28" t="s">
        <v>115</v>
      </c>
      <c r="O62" s="28" t="s">
        <v>37</v>
      </c>
      <c r="P62" s="29"/>
      <c r="Q62" s="91"/>
      <c r="R62" s="29"/>
      <c r="S62" s="29"/>
      <c r="T62" s="29"/>
      <c r="U62" s="29"/>
      <c r="V62" s="29"/>
      <c r="W62" s="91"/>
      <c r="X62" s="29"/>
      <c r="Y62" s="29"/>
      <c r="Z62" s="29"/>
      <c r="AA62" s="29"/>
      <c r="AB62" s="29"/>
      <c r="AC62" s="91"/>
      <c r="AD62" s="29"/>
      <c r="AE62" s="29"/>
      <c r="AF62" s="29"/>
      <c r="AG62" s="29"/>
      <c r="AH62" s="29"/>
      <c r="AI62" s="29"/>
      <c r="AJ62" s="29"/>
      <c r="AK62" s="29"/>
    </row>
    <row r="63" spans="1:37" s="20" customFormat="1" x14ac:dyDescent="0.25">
      <c r="A63" s="26"/>
      <c r="B63" s="27"/>
      <c r="C63" s="85" t="s">
        <v>80</v>
      </c>
      <c r="D63" s="85"/>
      <c r="E63" s="85"/>
      <c r="F63" s="85"/>
      <c r="G63" s="85"/>
      <c r="H63" s="89" t="s">
        <v>81</v>
      </c>
      <c r="I63" s="89"/>
      <c r="J63" s="89"/>
      <c r="K63" s="89"/>
      <c r="L63" s="89"/>
      <c r="M63" s="89"/>
      <c r="N63" s="28" t="s">
        <v>115</v>
      </c>
      <c r="O63" s="28" t="s">
        <v>37</v>
      </c>
      <c r="P63" s="29"/>
      <c r="Q63" s="91"/>
      <c r="R63" s="29"/>
      <c r="S63" s="29"/>
      <c r="T63" s="29"/>
      <c r="U63" s="29"/>
      <c r="V63" s="29"/>
      <c r="W63" s="91"/>
      <c r="X63" s="29"/>
      <c r="Y63" s="29"/>
      <c r="Z63" s="29"/>
      <c r="AA63" s="29"/>
      <c r="AB63" s="29"/>
      <c r="AC63" s="91"/>
      <c r="AD63" s="29"/>
      <c r="AE63" s="29"/>
      <c r="AF63" s="29"/>
      <c r="AG63" s="29"/>
      <c r="AH63" s="29"/>
      <c r="AI63" s="29"/>
      <c r="AJ63" s="29"/>
      <c r="AK63" s="29"/>
    </row>
    <row r="64" spans="1:37" s="20" customFormat="1" x14ac:dyDescent="0.25">
      <c r="A64" s="26"/>
      <c r="B64" s="27"/>
      <c r="C64" s="85" t="s">
        <v>82</v>
      </c>
      <c r="D64" s="85"/>
      <c r="E64" s="85"/>
      <c r="F64" s="85"/>
      <c r="G64" s="85"/>
      <c r="H64" s="89" t="s">
        <v>63</v>
      </c>
      <c r="I64" s="89"/>
      <c r="J64" s="89"/>
      <c r="K64" s="89"/>
      <c r="L64" s="89"/>
      <c r="M64" s="89"/>
      <c r="N64" s="28" t="s">
        <v>115</v>
      </c>
      <c r="O64" s="28" t="s">
        <v>37</v>
      </c>
      <c r="P64" s="29"/>
      <c r="Q64" s="91"/>
      <c r="R64" s="29"/>
      <c r="S64" s="29"/>
      <c r="T64" s="29"/>
      <c r="U64" s="29"/>
      <c r="V64" s="29"/>
      <c r="W64" s="91"/>
      <c r="X64" s="29"/>
      <c r="Y64" s="29"/>
      <c r="Z64" s="29"/>
      <c r="AA64" s="29"/>
      <c r="AB64" s="29"/>
      <c r="AC64" s="91"/>
      <c r="AD64" s="29"/>
      <c r="AE64" s="29"/>
      <c r="AF64" s="29"/>
      <c r="AG64" s="29"/>
      <c r="AH64" s="29"/>
      <c r="AI64" s="29"/>
      <c r="AJ64" s="29"/>
      <c r="AK64" s="29"/>
    </row>
    <row r="65" spans="1:37" s="20" customFormat="1" ht="31.5" customHeight="1" x14ac:dyDescent="0.25">
      <c r="A65" s="26"/>
      <c r="B65" s="27"/>
      <c r="C65" s="85" t="s">
        <v>83</v>
      </c>
      <c r="D65" s="85"/>
      <c r="E65" s="85"/>
      <c r="F65" s="85"/>
      <c r="G65" s="85"/>
      <c r="H65" s="86" t="s">
        <v>84</v>
      </c>
      <c r="I65" s="87"/>
      <c r="J65" s="87"/>
      <c r="K65" s="87"/>
      <c r="L65" s="87"/>
      <c r="M65" s="87"/>
      <c r="N65" s="28" t="s">
        <v>37</v>
      </c>
      <c r="O65" s="28" t="s">
        <v>115</v>
      </c>
      <c r="P65" s="29"/>
      <c r="Q65" s="91"/>
      <c r="R65" s="29"/>
      <c r="S65" s="29"/>
      <c r="T65" s="29"/>
      <c r="U65" s="29"/>
      <c r="V65" s="29"/>
      <c r="W65" s="91"/>
      <c r="X65" s="29"/>
      <c r="Y65" s="29"/>
      <c r="Z65" s="29"/>
      <c r="AA65" s="29"/>
      <c r="AB65" s="29"/>
      <c r="AC65" s="91"/>
      <c r="AD65" s="29"/>
      <c r="AE65" s="29"/>
      <c r="AF65" s="29"/>
      <c r="AG65" s="29"/>
      <c r="AH65" s="29"/>
      <c r="AI65" s="29"/>
      <c r="AJ65" s="29"/>
      <c r="AK65" s="29"/>
    </row>
    <row r="66" spans="1:37" s="20" customFormat="1" x14ac:dyDescent="0.25">
      <c r="A66" s="26"/>
      <c r="B66" s="27"/>
      <c r="C66" s="85" t="s">
        <v>85</v>
      </c>
      <c r="D66" s="85"/>
      <c r="E66" s="85"/>
      <c r="F66" s="85"/>
      <c r="G66" s="85"/>
      <c r="H66" s="85" t="s">
        <v>86</v>
      </c>
      <c r="I66" s="85"/>
      <c r="J66" s="85"/>
      <c r="K66" s="85"/>
      <c r="L66" s="85"/>
      <c r="M66" s="85"/>
      <c r="N66" s="28" t="s">
        <v>37</v>
      </c>
      <c r="O66" s="28" t="s">
        <v>115</v>
      </c>
      <c r="P66" s="29"/>
      <c r="Q66" s="91"/>
      <c r="R66" s="29"/>
      <c r="S66" s="29"/>
      <c r="T66" s="29"/>
      <c r="U66" s="29"/>
      <c r="V66" s="29"/>
      <c r="W66" s="91"/>
      <c r="X66" s="29"/>
      <c r="Y66" s="29"/>
      <c r="Z66" s="29"/>
      <c r="AA66" s="29"/>
      <c r="AB66" s="29"/>
      <c r="AC66" s="91"/>
      <c r="AD66" s="29"/>
      <c r="AE66" s="29"/>
      <c r="AF66" s="29"/>
      <c r="AG66" s="29"/>
      <c r="AH66" s="29"/>
      <c r="AI66" s="29"/>
      <c r="AJ66" s="29"/>
      <c r="AK66" s="29"/>
    </row>
    <row r="67" spans="1:37" s="20" customFormat="1" x14ac:dyDescent="0.25">
      <c r="A67" s="26"/>
      <c r="B67" s="27"/>
      <c r="C67" s="86" t="s">
        <v>87</v>
      </c>
      <c r="D67" s="87"/>
      <c r="E67" s="87"/>
      <c r="F67" s="87"/>
      <c r="G67" s="98"/>
      <c r="H67" s="89" t="s">
        <v>88</v>
      </c>
      <c r="I67" s="89"/>
      <c r="J67" s="89"/>
      <c r="K67" s="89"/>
      <c r="L67" s="89"/>
      <c r="M67" s="89"/>
      <c r="N67" s="28" t="s">
        <v>37</v>
      </c>
      <c r="O67" s="28" t="s">
        <v>115</v>
      </c>
      <c r="P67" s="29"/>
      <c r="Q67" s="91"/>
      <c r="R67" s="29"/>
      <c r="S67" s="29"/>
      <c r="T67" s="29"/>
      <c r="U67" s="29"/>
      <c r="V67" s="29"/>
      <c r="W67" s="91"/>
      <c r="X67" s="29"/>
      <c r="Y67" s="29"/>
      <c r="Z67" s="29"/>
      <c r="AA67" s="29"/>
      <c r="AB67" s="29"/>
      <c r="AC67" s="91"/>
      <c r="AD67" s="29"/>
      <c r="AE67" s="29"/>
      <c r="AF67" s="29"/>
      <c r="AG67" s="29"/>
      <c r="AH67" s="29"/>
      <c r="AI67" s="29"/>
      <c r="AJ67" s="29"/>
      <c r="AK67" s="29"/>
    </row>
    <row r="68" spans="1:37" s="20" customFormat="1" x14ac:dyDescent="0.25">
      <c r="A68" s="26"/>
      <c r="B68" s="27">
        <v>7</v>
      </c>
      <c r="C68" s="103" t="s">
        <v>118</v>
      </c>
      <c r="D68" s="103"/>
      <c r="E68" s="103"/>
      <c r="F68" s="103"/>
      <c r="G68" s="103"/>
      <c r="H68" s="89" t="s">
        <v>63</v>
      </c>
      <c r="I68" s="89"/>
      <c r="J68" s="89"/>
      <c r="K68" s="89"/>
      <c r="L68" s="89"/>
      <c r="M68" s="89"/>
      <c r="N68" s="28" t="s">
        <v>115</v>
      </c>
      <c r="O68" s="28" t="s">
        <v>37</v>
      </c>
      <c r="P68" s="29"/>
      <c r="Q68" s="91"/>
      <c r="R68" s="29"/>
      <c r="S68" s="29"/>
      <c r="T68" s="29"/>
      <c r="U68" s="29"/>
      <c r="V68" s="29"/>
      <c r="W68" s="91"/>
      <c r="X68" s="29"/>
      <c r="Y68" s="29"/>
      <c r="Z68" s="29"/>
      <c r="AA68" s="29"/>
      <c r="AB68" s="29"/>
      <c r="AC68" s="91"/>
      <c r="AD68" s="29"/>
      <c r="AE68" s="29"/>
      <c r="AF68" s="29"/>
      <c r="AG68" s="29"/>
      <c r="AH68" s="29"/>
      <c r="AI68" s="29"/>
      <c r="AJ68" s="29"/>
      <c r="AK68" s="29"/>
    </row>
    <row r="69" spans="1:37" s="20" customFormat="1" x14ac:dyDescent="0.25">
      <c r="A69" s="26"/>
      <c r="B69" s="27">
        <v>8</v>
      </c>
      <c r="C69" s="85" t="s">
        <v>89</v>
      </c>
      <c r="D69" s="85"/>
      <c r="E69" s="85"/>
      <c r="F69" s="85"/>
      <c r="G69" s="85"/>
      <c r="H69" s="89" t="s">
        <v>90</v>
      </c>
      <c r="I69" s="89"/>
      <c r="J69" s="89"/>
      <c r="K69" s="89"/>
      <c r="L69" s="89"/>
      <c r="M69" s="89"/>
      <c r="N69" s="28" t="s">
        <v>115</v>
      </c>
      <c r="O69" s="28" t="s">
        <v>37</v>
      </c>
      <c r="P69" s="29"/>
      <c r="Q69" s="91"/>
      <c r="R69" s="29"/>
      <c r="S69" s="29"/>
      <c r="T69" s="29"/>
      <c r="U69" s="29"/>
      <c r="V69" s="29"/>
      <c r="W69" s="91"/>
      <c r="X69" s="29"/>
      <c r="Y69" s="29"/>
      <c r="Z69" s="29"/>
      <c r="AA69" s="29"/>
      <c r="AB69" s="29"/>
      <c r="AC69" s="91"/>
      <c r="AD69" s="29"/>
      <c r="AE69" s="29"/>
      <c r="AF69" s="29"/>
      <c r="AG69" s="29"/>
      <c r="AH69" s="29"/>
      <c r="AI69" s="29"/>
      <c r="AJ69" s="29"/>
      <c r="AK69" s="29"/>
    </row>
    <row r="70" spans="1:37" s="20" customFormat="1" x14ac:dyDescent="0.25">
      <c r="A70" s="26"/>
      <c r="B70" s="27">
        <v>9</v>
      </c>
      <c r="C70" s="100" t="s">
        <v>125</v>
      </c>
      <c r="D70" s="101"/>
      <c r="E70" s="101"/>
      <c r="F70" s="101"/>
      <c r="G70" s="102"/>
      <c r="H70" s="100" t="s">
        <v>126</v>
      </c>
      <c r="I70" s="101"/>
      <c r="J70" s="101"/>
      <c r="K70" s="101"/>
      <c r="L70" s="101"/>
      <c r="M70" s="101"/>
      <c r="N70" s="28" t="s">
        <v>115</v>
      </c>
      <c r="O70" s="28"/>
      <c r="P70" s="29"/>
      <c r="Q70" s="91"/>
      <c r="R70" s="29"/>
      <c r="S70" s="29"/>
      <c r="T70" s="29"/>
      <c r="U70" s="29"/>
      <c r="V70" s="29"/>
      <c r="W70" s="91"/>
      <c r="X70" s="29"/>
      <c r="Y70" s="29"/>
      <c r="Z70" s="29"/>
      <c r="AA70" s="29"/>
      <c r="AB70" s="29"/>
      <c r="AC70" s="91"/>
      <c r="AD70" s="29"/>
      <c r="AE70" s="29"/>
      <c r="AF70" s="29"/>
      <c r="AG70" s="29"/>
      <c r="AH70" s="29"/>
      <c r="AI70" s="29"/>
      <c r="AJ70" s="29"/>
      <c r="AK70" s="29"/>
    </row>
    <row r="71" spans="1:37" s="20" customFormat="1" x14ac:dyDescent="0.25">
      <c r="A71" s="30" t="s">
        <v>50</v>
      </c>
      <c r="B71" s="88" t="s">
        <v>119</v>
      </c>
      <c r="C71" s="88"/>
      <c r="D71" s="88"/>
      <c r="E71" s="88"/>
      <c r="F71" s="88"/>
      <c r="G71" s="88"/>
      <c r="H71" s="88"/>
      <c r="I71" s="88"/>
      <c r="J71" s="88"/>
      <c r="K71" s="88"/>
      <c r="L71" s="88"/>
      <c r="M71" s="88"/>
      <c r="N71" s="88"/>
      <c r="O71" s="88"/>
      <c r="P71" s="31"/>
      <c r="Q71" s="91"/>
      <c r="R71" s="31"/>
      <c r="S71" s="31"/>
      <c r="T71" s="31"/>
      <c r="U71" s="31"/>
      <c r="V71" s="31"/>
      <c r="W71" s="91"/>
      <c r="X71" s="31"/>
      <c r="Y71" s="31"/>
      <c r="Z71" s="31"/>
      <c r="AA71" s="31"/>
      <c r="AB71" s="31"/>
      <c r="AC71" s="91"/>
      <c r="AD71" s="31"/>
      <c r="AE71" s="31"/>
      <c r="AF71" s="31"/>
      <c r="AG71" s="31"/>
      <c r="AH71" s="31"/>
      <c r="AI71" s="31"/>
      <c r="AJ71" s="31"/>
      <c r="AK71" s="31"/>
    </row>
    <row r="72" spans="1:37" s="20" customFormat="1" x14ac:dyDescent="0.25">
      <c r="A72" s="26"/>
      <c r="B72" s="27">
        <v>1</v>
      </c>
      <c r="C72" s="85" t="s">
        <v>121</v>
      </c>
      <c r="D72" s="85"/>
      <c r="E72" s="85"/>
      <c r="F72" s="85"/>
      <c r="G72" s="85"/>
      <c r="H72" s="85"/>
      <c r="I72" s="85"/>
      <c r="J72" s="85"/>
      <c r="K72" s="85"/>
      <c r="L72" s="85"/>
      <c r="M72" s="85"/>
      <c r="N72" s="28" t="s">
        <v>115</v>
      </c>
      <c r="O72" s="28" t="s">
        <v>37</v>
      </c>
      <c r="P72" s="29"/>
      <c r="Q72" s="91"/>
      <c r="R72" s="29"/>
      <c r="S72" s="29"/>
      <c r="T72" s="29"/>
      <c r="U72" s="29"/>
      <c r="V72" s="29"/>
      <c r="W72" s="91"/>
      <c r="X72" s="29"/>
      <c r="Y72" s="29"/>
      <c r="Z72" s="29"/>
      <c r="AA72" s="29"/>
      <c r="AB72" s="29"/>
      <c r="AC72" s="91"/>
      <c r="AD72" s="29"/>
      <c r="AE72" s="29"/>
      <c r="AF72" s="29"/>
      <c r="AG72" s="29"/>
      <c r="AH72" s="29"/>
      <c r="AI72" s="29"/>
      <c r="AJ72" s="29"/>
      <c r="AK72" s="29"/>
    </row>
    <row r="73" spans="1:37" s="20" customFormat="1" x14ac:dyDescent="0.25">
      <c r="A73" s="26"/>
      <c r="B73" s="27">
        <v>2</v>
      </c>
      <c r="C73" s="50" t="s">
        <v>160</v>
      </c>
      <c r="D73" s="48"/>
      <c r="E73" s="48"/>
      <c r="F73" s="48"/>
      <c r="G73" s="49"/>
      <c r="H73" s="85"/>
      <c r="I73" s="85"/>
      <c r="J73" s="85"/>
      <c r="K73" s="85"/>
      <c r="L73" s="85"/>
      <c r="M73" s="85"/>
      <c r="N73" s="28" t="s">
        <v>115</v>
      </c>
      <c r="O73" s="28" t="s">
        <v>37</v>
      </c>
      <c r="P73" s="29"/>
      <c r="Q73" s="91"/>
      <c r="R73" s="29"/>
      <c r="S73" s="29"/>
      <c r="T73" s="29"/>
      <c r="U73" s="29"/>
      <c r="V73" s="29"/>
      <c r="W73" s="91"/>
      <c r="X73" s="29"/>
      <c r="Y73" s="29"/>
      <c r="Z73" s="29"/>
      <c r="AA73" s="29"/>
      <c r="AB73" s="29"/>
      <c r="AC73" s="91"/>
      <c r="AD73" s="29"/>
      <c r="AE73" s="29"/>
      <c r="AF73" s="29"/>
      <c r="AG73" s="29"/>
      <c r="AH73" s="29"/>
      <c r="AI73" s="29"/>
      <c r="AJ73" s="29"/>
      <c r="AK73" s="29"/>
    </row>
    <row r="74" spans="1:37" s="20" customFormat="1" x14ac:dyDescent="0.25">
      <c r="A74" s="26"/>
      <c r="B74" s="27">
        <v>3</v>
      </c>
      <c r="C74" s="50" t="s">
        <v>161</v>
      </c>
      <c r="D74" s="48"/>
      <c r="E74" s="48"/>
      <c r="F74" s="48"/>
      <c r="G74" s="49"/>
      <c r="H74" s="85"/>
      <c r="I74" s="85"/>
      <c r="J74" s="85"/>
      <c r="K74" s="85"/>
      <c r="L74" s="85"/>
      <c r="M74" s="85"/>
      <c r="N74" s="28" t="s">
        <v>115</v>
      </c>
      <c r="O74" s="28" t="s">
        <v>37</v>
      </c>
      <c r="P74" s="29"/>
      <c r="Q74" s="91"/>
      <c r="R74" s="29"/>
      <c r="S74" s="29"/>
      <c r="T74" s="29"/>
      <c r="U74" s="29"/>
      <c r="V74" s="29"/>
      <c r="W74" s="91"/>
      <c r="X74" s="29"/>
      <c r="Y74" s="29"/>
      <c r="Z74" s="29"/>
      <c r="AA74" s="29"/>
      <c r="AB74" s="29"/>
      <c r="AC74" s="91"/>
      <c r="AD74" s="29"/>
      <c r="AE74" s="29"/>
      <c r="AF74" s="29"/>
      <c r="AG74" s="29"/>
      <c r="AH74" s="29"/>
      <c r="AI74" s="29"/>
      <c r="AJ74" s="29"/>
      <c r="AK74" s="29"/>
    </row>
    <row r="75" spans="1:37" s="20" customFormat="1" x14ac:dyDescent="0.25">
      <c r="A75" s="26"/>
      <c r="B75" s="26">
        <v>4</v>
      </c>
      <c r="C75" s="86" t="s">
        <v>122</v>
      </c>
      <c r="D75" s="87"/>
      <c r="E75" s="87"/>
      <c r="F75" s="87"/>
      <c r="G75" s="98"/>
      <c r="H75" s="85"/>
      <c r="I75" s="85"/>
      <c r="J75" s="85"/>
      <c r="K75" s="85"/>
      <c r="L75" s="85"/>
      <c r="M75" s="85"/>
      <c r="N75" s="28" t="s">
        <v>115</v>
      </c>
      <c r="O75" s="28" t="s">
        <v>37</v>
      </c>
      <c r="P75" s="29"/>
      <c r="Q75" s="91"/>
      <c r="R75" s="29"/>
      <c r="S75" s="29"/>
      <c r="T75" s="29"/>
      <c r="U75" s="29"/>
      <c r="V75" s="29"/>
      <c r="W75" s="91"/>
      <c r="X75" s="29"/>
      <c r="Y75" s="29"/>
      <c r="Z75" s="29"/>
      <c r="AA75" s="29"/>
      <c r="AB75" s="29"/>
      <c r="AC75" s="91"/>
      <c r="AD75" s="29"/>
      <c r="AE75" s="29"/>
      <c r="AF75" s="29"/>
      <c r="AG75" s="29"/>
      <c r="AH75" s="29"/>
      <c r="AI75" s="29"/>
      <c r="AJ75" s="29"/>
      <c r="AK75" s="29"/>
    </row>
    <row r="76" spans="1:37" s="20" customFormat="1" x14ac:dyDescent="0.25">
      <c r="A76" s="26"/>
      <c r="B76" s="27">
        <v>5</v>
      </c>
      <c r="C76" s="100" t="s">
        <v>125</v>
      </c>
      <c r="D76" s="101"/>
      <c r="E76" s="101"/>
      <c r="F76" s="101"/>
      <c r="G76" s="102"/>
      <c r="H76" s="100" t="s">
        <v>126</v>
      </c>
      <c r="I76" s="101"/>
      <c r="J76" s="101"/>
      <c r="K76" s="101"/>
      <c r="L76" s="101"/>
      <c r="M76" s="101"/>
      <c r="N76" s="28" t="s">
        <v>115</v>
      </c>
      <c r="O76" s="28"/>
      <c r="P76" s="29"/>
      <c r="Q76" s="91"/>
      <c r="R76" s="29"/>
      <c r="S76" s="29"/>
      <c r="T76" s="29"/>
      <c r="U76" s="29"/>
      <c r="V76" s="29"/>
      <c r="W76" s="91"/>
      <c r="X76" s="29"/>
      <c r="Y76" s="29"/>
      <c r="Z76" s="29"/>
      <c r="AA76" s="29"/>
      <c r="AB76" s="29"/>
      <c r="AC76" s="91"/>
      <c r="AD76" s="29"/>
      <c r="AE76" s="29"/>
      <c r="AF76" s="29"/>
      <c r="AG76" s="29"/>
      <c r="AH76" s="29"/>
      <c r="AI76" s="29"/>
      <c r="AJ76" s="29"/>
      <c r="AK76" s="29"/>
    </row>
    <row r="77" spans="1:37" s="20" customFormat="1" x14ac:dyDescent="0.25">
      <c r="A77" s="30" t="s">
        <v>51</v>
      </c>
      <c r="B77" s="88" t="s">
        <v>120</v>
      </c>
      <c r="C77" s="88"/>
      <c r="D77" s="88"/>
      <c r="E77" s="88"/>
      <c r="F77" s="88"/>
      <c r="G77" s="88"/>
      <c r="H77" s="88"/>
      <c r="I77" s="88"/>
      <c r="J77" s="88"/>
      <c r="K77" s="88"/>
      <c r="L77" s="88"/>
      <c r="M77" s="88"/>
      <c r="N77" s="88"/>
      <c r="O77" s="88"/>
      <c r="P77" s="31"/>
      <c r="Q77" s="91"/>
      <c r="R77" s="31"/>
      <c r="S77" s="31"/>
      <c r="T77" s="31"/>
      <c r="U77" s="31"/>
      <c r="V77" s="31"/>
      <c r="W77" s="91"/>
      <c r="X77" s="31"/>
      <c r="Y77" s="31"/>
      <c r="Z77" s="31"/>
      <c r="AA77" s="31"/>
      <c r="AB77" s="31"/>
      <c r="AC77" s="91"/>
      <c r="AD77" s="31"/>
      <c r="AE77" s="31"/>
      <c r="AF77" s="31"/>
      <c r="AG77" s="31"/>
      <c r="AH77" s="31"/>
      <c r="AI77" s="31"/>
      <c r="AJ77" s="31"/>
      <c r="AK77" s="31"/>
    </row>
    <row r="78" spans="1:37" s="20" customFormat="1" x14ac:dyDescent="0.25">
      <c r="A78" s="26"/>
      <c r="B78" s="27">
        <v>1</v>
      </c>
      <c r="C78" s="85" t="s">
        <v>123</v>
      </c>
      <c r="D78" s="85"/>
      <c r="E78" s="85"/>
      <c r="F78" s="85"/>
      <c r="G78" s="85"/>
      <c r="H78" s="85"/>
      <c r="I78" s="85"/>
      <c r="J78" s="85"/>
      <c r="K78" s="85"/>
      <c r="L78" s="85"/>
      <c r="M78" s="85"/>
      <c r="N78" s="28" t="s">
        <v>115</v>
      </c>
      <c r="O78" s="28" t="s">
        <v>37</v>
      </c>
      <c r="P78" s="29"/>
      <c r="Q78" s="91"/>
      <c r="R78" s="29"/>
      <c r="S78" s="29"/>
      <c r="T78" s="29"/>
      <c r="U78" s="29"/>
      <c r="V78" s="29"/>
      <c r="W78" s="91"/>
      <c r="X78" s="29"/>
      <c r="Y78" s="29"/>
      <c r="Z78" s="29"/>
      <c r="AA78" s="29"/>
      <c r="AB78" s="29"/>
      <c r="AC78" s="91"/>
      <c r="AD78" s="29"/>
      <c r="AE78" s="29"/>
      <c r="AF78" s="29"/>
      <c r="AG78" s="29"/>
      <c r="AH78" s="29"/>
      <c r="AI78" s="29"/>
      <c r="AJ78" s="29"/>
      <c r="AK78" s="29"/>
    </row>
    <row r="79" spans="1:37" s="20" customFormat="1" x14ac:dyDescent="0.25">
      <c r="A79" s="26"/>
      <c r="B79" s="27">
        <v>2</v>
      </c>
      <c r="C79" s="86" t="s">
        <v>124</v>
      </c>
      <c r="D79" s="87"/>
      <c r="E79" s="87"/>
      <c r="F79" s="87"/>
      <c r="G79" s="98"/>
      <c r="H79" s="85"/>
      <c r="I79" s="85"/>
      <c r="J79" s="85"/>
      <c r="K79" s="85"/>
      <c r="L79" s="85"/>
      <c r="M79" s="85"/>
      <c r="N79" s="28" t="s">
        <v>115</v>
      </c>
      <c r="O79" s="28" t="s">
        <v>37</v>
      </c>
      <c r="P79" s="29"/>
      <c r="Q79" s="92"/>
      <c r="R79" s="29"/>
      <c r="S79" s="29"/>
      <c r="T79" s="29"/>
      <c r="U79" s="29"/>
      <c r="V79" s="29"/>
      <c r="W79" s="92"/>
      <c r="X79" s="29"/>
      <c r="Y79" s="29"/>
      <c r="Z79" s="29"/>
      <c r="AA79" s="29"/>
      <c r="AB79" s="29"/>
      <c r="AC79" s="92"/>
      <c r="AD79" s="29"/>
      <c r="AE79" s="29"/>
      <c r="AF79" s="29"/>
      <c r="AG79" s="29"/>
      <c r="AH79" s="29"/>
      <c r="AI79" s="29"/>
      <c r="AJ79" s="29"/>
      <c r="AK79" s="29"/>
    </row>
    <row r="80" spans="1:37" s="20" customFormat="1" x14ac:dyDescent="0.25">
      <c r="A80" s="26"/>
      <c r="B80" s="27">
        <v>3</v>
      </c>
      <c r="C80" s="100" t="s">
        <v>125</v>
      </c>
      <c r="D80" s="101"/>
      <c r="E80" s="101"/>
      <c r="F80" s="101"/>
      <c r="G80" s="102"/>
      <c r="H80" s="100" t="s">
        <v>126</v>
      </c>
      <c r="I80" s="101"/>
      <c r="J80" s="101"/>
      <c r="K80" s="101"/>
      <c r="L80" s="101"/>
      <c r="M80" s="101"/>
      <c r="N80" s="28" t="s">
        <v>115</v>
      </c>
      <c r="O80" s="28"/>
      <c r="P80" s="29"/>
      <c r="Q80" s="2"/>
      <c r="R80" s="29"/>
      <c r="S80" s="29"/>
      <c r="T80" s="29"/>
      <c r="U80" s="29"/>
      <c r="V80" s="29"/>
      <c r="W80" s="2"/>
      <c r="X80" s="29"/>
      <c r="Y80" s="29"/>
      <c r="Z80" s="29"/>
      <c r="AA80" s="29"/>
      <c r="AB80" s="29"/>
      <c r="AC80" s="2"/>
      <c r="AD80" s="29"/>
      <c r="AE80" s="29"/>
      <c r="AF80" s="29"/>
      <c r="AG80" s="29"/>
      <c r="AH80" s="29"/>
      <c r="AI80" s="29"/>
      <c r="AJ80" s="29"/>
      <c r="AK80" s="29"/>
    </row>
    <row r="82" spans="1:16" s="38" customFormat="1" ht="14.25" x14ac:dyDescent="0.25">
      <c r="A82" s="37" t="s">
        <v>143</v>
      </c>
      <c r="G82" s="39"/>
      <c r="H82" s="39"/>
    </row>
    <row r="83" spans="1:16" s="38" customFormat="1" ht="14.25" x14ac:dyDescent="0.25">
      <c r="G83" s="39"/>
      <c r="H83" s="39"/>
    </row>
    <row r="84" spans="1:16" s="38" customFormat="1" ht="14.25" x14ac:dyDescent="0.25">
      <c r="A84" s="40" t="s">
        <v>144</v>
      </c>
      <c r="B84" s="72" t="s">
        <v>133</v>
      </c>
      <c r="C84" s="72"/>
      <c r="D84" s="72"/>
      <c r="E84" s="72"/>
      <c r="F84" s="72" t="s">
        <v>134</v>
      </c>
      <c r="G84" s="72"/>
      <c r="H84" s="72"/>
      <c r="I84" s="72" t="s">
        <v>145</v>
      </c>
      <c r="J84" s="72"/>
      <c r="K84" s="72"/>
      <c r="L84" s="72" t="s">
        <v>146</v>
      </c>
      <c r="M84" s="72"/>
      <c r="N84" s="72"/>
      <c r="O84" s="72" t="s">
        <v>147</v>
      </c>
      <c r="P84" s="72"/>
    </row>
    <row r="85" spans="1:16" s="38" customFormat="1" ht="14.25" x14ac:dyDescent="0.25">
      <c r="A85" s="41">
        <v>2</v>
      </c>
      <c r="B85" s="70" t="s">
        <v>148</v>
      </c>
      <c r="C85" s="70"/>
      <c r="D85" s="70"/>
      <c r="E85" s="70"/>
      <c r="F85" s="70">
        <v>0</v>
      </c>
      <c r="G85" s="70"/>
      <c r="H85" s="70"/>
      <c r="I85" s="70"/>
      <c r="J85" s="70"/>
      <c r="K85" s="70"/>
      <c r="L85" s="71"/>
      <c r="M85" s="71"/>
      <c r="N85" s="71"/>
      <c r="O85" s="71">
        <f>L85*F85</f>
        <v>0</v>
      </c>
      <c r="P85" s="71"/>
    </row>
    <row r="86" spans="1:16" s="38" customFormat="1" ht="14.25" x14ac:dyDescent="0.25">
      <c r="A86" s="41">
        <v>3</v>
      </c>
      <c r="B86" s="70" t="s">
        <v>149</v>
      </c>
      <c r="C86" s="70"/>
      <c r="D86" s="70"/>
      <c r="E86" s="70"/>
      <c r="F86" s="70">
        <v>0</v>
      </c>
      <c r="G86" s="70"/>
      <c r="H86" s="70"/>
      <c r="I86" s="70"/>
      <c r="J86" s="70"/>
      <c r="K86" s="70"/>
      <c r="L86" s="71"/>
      <c r="M86" s="71"/>
      <c r="N86" s="71"/>
      <c r="O86" s="71">
        <f>L86*F86</f>
        <v>0</v>
      </c>
      <c r="P86" s="71"/>
    </row>
    <row r="87" spans="1:16" s="38" customFormat="1" ht="14.25" x14ac:dyDescent="0.25">
      <c r="A87" s="42"/>
      <c r="B87" s="42"/>
      <c r="C87" s="42"/>
      <c r="D87" s="42"/>
      <c r="E87" s="42"/>
      <c r="F87" s="42"/>
      <c r="G87" s="42"/>
      <c r="H87" s="42"/>
      <c r="I87" s="42"/>
      <c r="J87" s="42"/>
      <c r="K87" s="42"/>
      <c r="L87" s="43"/>
      <c r="M87" s="43"/>
      <c r="N87" s="43"/>
      <c r="O87" s="43"/>
      <c r="P87" s="43"/>
    </row>
    <row r="88" spans="1:16" s="38" customFormat="1" ht="14.25" x14ac:dyDescent="0.25">
      <c r="A88" s="42"/>
      <c r="B88" s="42"/>
      <c r="C88" s="42"/>
      <c r="D88" s="42"/>
      <c r="E88" s="42"/>
      <c r="F88" s="42"/>
      <c r="G88" s="42"/>
      <c r="H88" s="42"/>
      <c r="I88" s="42"/>
      <c r="J88" s="42"/>
      <c r="K88" s="42"/>
      <c r="L88" s="43"/>
      <c r="M88" s="43"/>
      <c r="N88" s="43"/>
      <c r="O88" s="43"/>
      <c r="P88" s="43"/>
    </row>
    <row r="89" spans="1:16" s="32" customFormat="1" ht="15" customHeight="1" x14ac:dyDescent="0.25">
      <c r="D89" s="33" t="s">
        <v>132</v>
      </c>
      <c r="E89" s="34"/>
      <c r="H89" s="33"/>
      <c r="I89" s="34"/>
      <c r="K89" s="34"/>
      <c r="L89" s="33" t="s">
        <v>131</v>
      </c>
    </row>
  </sheetData>
  <mergeCells count="128">
    <mergeCell ref="N11:O12"/>
    <mergeCell ref="N14:O15"/>
    <mergeCell ref="N16:O16"/>
    <mergeCell ref="N17:O17"/>
    <mergeCell ref="B13:O13"/>
    <mergeCell ref="E22:F22"/>
    <mergeCell ref="E23:F23"/>
    <mergeCell ref="E19:F19"/>
    <mergeCell ref="E20:F20"/>
    <mergeCell ref="N19:O19"/>
    <mergeCell ref="N20:O20"/>
    <mergeCell ref="N22:O22"/>
    <mergeCell ref="N23:O23"/>
    <mergeCell ref="B22:D22"/>
    <mergeCell ref="B23:D23"/>
    <mergeCell ref="B18:O18"/>
    <mergeCell ref="B21:O21"/>
    <mergeCell ref="B17:D17"/>
    <mergeCell ref="E17:F17"/>
    <mergeCell ref="B19:D19"/>
    <mergeCell ref="B20:D20"/>
    <mergeCell ref="G11:H11"/>
    <mergeCell ref="B11:D12"/>
    <mergeCell ref="E11:F12"/>
    <mergeCell ref="C80:G80"/>
    <mergeCell ref="H80:M80"/>
    <mergeCell ref="C76:G76"/>
    <mergeCell ref="H76:M76"/>
    <mergeCell ref="C69:G69"/>
    <mergeCell ref="H69:M69"/>
    <mergeCell ref="C70:G70"/>
    <mergeCell ref="H70:M70"/>
    <mergeCell ref="C68:G68"/>
    <mergeCell ref="H68:M68"/>
    <mergeCell ref="C79:G79"/>
    <mergeCell ref="H79:M79"/>
    <mergeCell ref="B77:O77"/>
    <mergeCell ref="C78:G78"/>
    <mergeCell ref="H78:M78"/>
    <mergeCell ref="C75:G75"/>
    <mergeCell ref="H75:M75"/>
    <mergeCell ref="B71:O71"/>
    <mergeCell ref="C72:G72"/>
    <mergeCell ref="H72:M72"/>
    <mergeCell ref="H73:M73"/>
    <mergeCell ref="H74:M74"/>
    <mergeCell ref="C67:G67"/>
    <mergeCell ref="H67:M67"/>
    <mergeCell ref="C66:G66"/>
    <mergeCell ref="H66:M66"/>
    <mergeCell ref="C65:G65"/>
    <mergeCell ref="H65:M65"/>
    <mergeCell ref="C64:G64"/>
    <mergeCell ref="H64:M64"/>
    <mergeCell ref="C63:G63"/>
    <mergeCell ref="H63:M63"/>
    <mergeCell ref="H54:M54"/>
    <mergeCell ref="C53:G53"/>
    <mergeCell ref="H53:M53"/>
    <mergeCell ref="C62:G62"/>
    <mergeCell ref="H62:M62"/>
    <mergeCell ref="C61:G61"/>
    <mergeCell ref="H61:M61"/>
    <mergeCell ref="C60:G60"/>
    <mergeCell ref="H60:M60"/>
    <mergeCell ref="C59:G59"/>
    <mergeCell ref="H59:M59"/>
    <mergeCell ref="C58:G58"/>
    <mergeCell ref="H58:M58"/>
    <mergeCell ref="AC42:AC79"/>
    <mergeCell ref="C42:G42"/>
    <mergeCell ref="H42:M42"/>
    <mergeCell ref="C43:G43"/>
    <mergeCell ref="H43:M43"/>
    <mergeCell ref="P39:AJ39"/>
    <mergeCell ref="AK39:AK40"/>
    <mergeCell ref="B41:O41"/>
    <mergeCell ref="B39:G40"/>
    <mergeCell ref="H39:M40"/>
    <mergeCell ref="N39:O39"/>
    <mergeCell ref="C47:G47"/>
    <mergeCell ref="H47:M47"/>
    <mergeCell ref="C46:G46"/>
    <mergeCell ref="H46:M46"/>
    <mergeCell ref="B44:O44"/>
    <mergeCell ref="C45:G45"/>
    <mergeCell ref="H45:M45"/>
    <mergeCell ref="Q42:Q79"/>
    <mergeCell ref="W42:W79"/>
    <mergeCell ref="C52:G52"/>
    <mergeCell ref="H52:M52"/>
    <mergeCell ref="C51:G51"/>
    <mergeCell ref="H51:M51"/>
    <mergeCell ref="B16:D16"/>
    <mergeCell ref="E14:F14"/>
    <mergeCell ref="E16:F16"/>
    <mergeCell ref="I11:M11"/>
    <mergeCell ref="A11:A12"/>
    <mergeCell ref="A1:M1"/>
    <mergeCell ref="B14:D15"/>
    <mergeCell ref="E15:F15"/>
    <mergeCell ref="B84:E84"/>
    <mergeCell ref="F84:H84"/>
    <mergeCell ref="I84:K84"/>
    <mergeCell ref="L84:N84"/>
    <mergeCell ref="C50:G50"/>
    <mergeCell ref="H50:M50"/>
    <mergeCell ref="B48:O48"/>
    <mergeCell ref="C49:G49"/>
    <mergeCell ref="H49:M49"/>
    <mergeCell ref="C57:G57"/>
    <mergeCell ref="H57:M57"/>
    <mergeCell ref="C56:G56"/>
    <mergeCell ref="H56:M56"/>
    <mergeCell ref="C55:G55"/>
    <mergeCell ref="H55:M55"/>
    <mergeCell ref="C54:G54"/>
    <mergeCell ref="B86:E86"/>
    <mergeCell ref="F86:H86"/>
    <mergeCell ref="I86:K86"/>
    <mergeCell ref="L86:N86"/>
    <mergeCell ref="O86:P86"/>
    <mergeCell ref="O84:P84"/>
    <mergeCell ref="B85:E85"/>
    <mergeCell ref="F85:H85"/>
    <mergeCell ref="I85:K85"/>
    <mergeCell ref="L85:N85"/>
    <mergeCell ref="O85:P8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workbookViewId="0">
      <selection activeCell="D33" sqref="D33"/>
    </sheetView>
  </sheetViews>
  <sheetFormatPr defaultRowHeight="15.75" x14ac:dyDescent="0.25"/>
  <cols>
    <col min="1" max="1" width="3.25" bestFit="1" customWidth="1"/>
    <col min="2" max="2" width="5.625" customWidth="1"/>
    <col min="13" max="18" width="2.375" customWidth="1"/>
  </cols>
  <sheetData>
    <row r="1" spans="1:19" x14ac:dyDescent="0.25">
      <c r="A1" s="119" t="s">
        <v>142</v>
      </c>
      <c r="B1" s="119"/>
      <c r="C1" s="119"/>
      <c r="D1" s="119"/>
      <c r="E1" s="119"/>
      <c r="F1" s="119"/>
      <c r="G1" s="119"/>
      <c r="H1" s="119"/>
      <c r="I1" s="119"/>
      <c r="J1" s="119"/>
      <c r="K1" s="119"/>
      <c r="L1" s="119"/>
      <c r="M1" s="119"/>
      <c r="N1" s="119"/>
      <c r="O1" s="119"/>
      <c r="P1" s="119"/>
      <c r="Q1" s="119"/>
      <c r="R1" s="119"/>
      <c r="S1" s="119"/>
    </row>
    <row r="2" spans="1:19" x14ac:dyDescent="0.25">
      <c r="K2" s="36" t="s">
        <v>140</v>
      </c>
    </row>
    <row r="3" spans="1:19" x14ac:dyDescent="0.25">
      <c r="A3" s="3" t="s">
        <v>7</v>
      </c>
    </row>
    <row r="4" spans="1:19" x14ac:dyDescent="0.25">
      <c r="C4" s="44" t="s">
        <v>155</v>
      </c>
    </row>
    <row r="6" spans="1:19" x14ac:dyDescent="0.25">
      <c r="A6" s="44" t="s">
        <v>156</v>
      </c>
    </row>
    <row r="8" spans="1:19" x14ac:dyDescent="0.25">
      <c r="A8" s="44" t="s">
        <v>157</v>
      </c>
    </row>
    <row r="10" spans="1:19" s="20" customFormat="1" x14ac:dyDescent="0.25">
      <c r="A10"/>
      <c r="B10" s="94" t="s">
        <v>16</v>
      </c>
      <c r="C10" s="94" t="s">
        <v>26</v>
      </c>
      <c r="D10" s="94"/>
      <c r="E10" s="94"/>
      <c r="F10" s="94"/>
      <c r="G10" s="94" t="s">
        <v>27</v>
      </c>
      <c r="H10" s="94"/>
      <c r="I10" s="94"/>
      <c r="J10" s="94"/>
      <c r="K10" s="122" t="s">
        <v>28</v>
      </c>
      <c r="L10" s="94" t="s">
        <v>29</v>
      </c>
      <c r="M10" s="94"/>
      <c r="N10" s="94"/>
      <c r="O10" s="94"/>
      <c r="P10" s="94"/>
      <c r="Q10" s="94"/>
      <c r="R10" s="94"/>
      <c r="S10" s="94" t="s">
        <v>30</v>
      </c>
    </row>
    <row r="11" spans="1:19" s="20" customFormat="1" x14ac:dyDescent="0.25">
      <c r="A11"/>
      <c r="B11" s="94"/>
      <c r="C11" s="94"/>
      <c r="D11" s="94"/>
      <c r="E11" s="94"/>
      <c r="F11" s="94"/>
      <c r="G11" s="94"/>
      <c r="H11" s="94"/>
      <c r="I11" s="94"/>
      <c r="J11" s="94"/>
      <c r="K11" s="122"/>
      <c r="L11" s="19" t="s">
        <v>33</v>
      </c>
      <c r="M11" s="19">
        <v>1</v>
      </c>
      <c r="N11" s="19">
        <v>2</v>
      </c>
      <c r="O11" s="19">
        <v>3</v>
      </c>
      <c r="P11" s="19">
        <v>4</v>
      </c>
      <c r="Q11" s="19">
        <v>5</v>
      </c>
      <c r="R11" s="19">
        <v>6</v>
      </c>
      <c r="S11" s="94"/>
    </row>
    <row r="12" spans="1:19" s="20" customFormat="1" ht="15.75" customHeight="1" x14ac:dyDescent="0.25">
      <c r="A12"/>
      <c r="B12" s="45">
        <v>2</v>
      </c>
      <c r="C12" s="124" t="s">
        <v>38</v>
      </c>
      <c r="D12" s="124"/>
      <c r="E12" s="124"/>
      <c r="F12" s="124"/>
      <c r="G12" s="123" t="s">
        <v>39</v>
      </c>
      <c r="H12" s="123"/>
      <c r="I12" s="123"/>
      <c r="J12" s="123"/>
      <c r="K12" s="46" t="s">
        <v>37</v>
      </c>
      <c r="L12" s="47"/>
      <c r="M12" s="121"/>
      <c r="N12" s="47"/>
      <c r="O12" s="47"/>
      <c r="P12" s="47"/>
      <c r="Q12" s="47"/>
      <c r="R12" s="47"/>
      <c r="S12" s="47"/>
    </row>
    <row r="13" spans="1:19" s="20" customFormat="1" ht="15.75" customHeight="1" x14ac:dyDescent="0.25">
      <c r="A13"/>
      <c r="B13" s="45">
        <v>1</v>
      </c>
      <c r="C13" s="123" t="s">
        <v>150</v>
      </c>
      <c r="D13" s="123"/>
      <c r="E13" s="123"/>
      <c r="F13" s="123"/>
      <c r="G13" s="123"/>
      <c r="H13" s="123"/>
      <c r="I13" s="123"/>
      <c r="J13" s="123"/>
      <c r="K13" s="46" t="s">
        <v>115</v>
      </c>
      <c r="L13" s="47"/>
      <c r="M13" s="121"/>
      <c r="N13" s="47"/>
      <c r="O13" s="47"/>
      <c r="P13" s="47"/>
      <c r="Q13" s="47"/>
      <c r="R13" s="47"/>
      <c r="S13" s="47"/>
    </row>
    <row r="14" spans="1:19" s="20" customFormat="1" ht="15.75" customHeight="1" x14ac:dyDescent="0.25">
      <c r="A14"/>
      <c r="B14" s="45">
        <v>2</v>
      </c>
      <c r="C14" s="123" t="s">
        <v>151</v>
      </c>
      <c r="D14" s="123"/>
      <c r="E14" s="123"/>
      <c r="F14" s="123"/>
      <c r="G14" s="123"/>
      <c r="H14" s="123"/>
      <c r="I14" s="123"/>
      <c r="J14" s="123"/>
      <c r="K14" s="46" t="s">
        <v>115</v>
      </c>
      <c r="L14" s="47"/>
      <c r="M14" s="121"/>
      <c r="N14" s="47"/>
      <c r="O14" s="47"/>
      <c r="P14" s="47"/>
      <c r="Q14" s="47"/>
      <c r="R14" s="47"/>
      <c r="S14" s="47"/>
    </row>
    <row r="15" spans="1:19" s="20" customFormat="1" x14ac:dyDescent="0.25">
      <c r="A15"/>
      <c r="B15" s="45">
        <v>3</v>
      </c>
      <c r="C15" s="124" t="s">
        <v>152</v>
      </c>
      <c r="D15" s="124"/>
      <c r="E15" s="124"/>
      <c r="F15" s="124"/>
      <c r="G15" s="124" t="s">
        <v>126</v>
      </c>
      <c r="H15" s="124"/>
      <c r="I15" s="124"/>
      <c r="J15" s="124"/>
      <c r="K15" s="46" t="s">
        <v>115</v>
      </c>
      <c r="L15" s="47"/>
      <c r="M15" s="121"/>
      <c r="N15" s="47"/>
      <c r="O15" s="47"/>
      <c r="P15" s="47"/>
      <c r="Q15" s="47"/>
      <c r="R15" s="47"/>
      <c r="S15" s="47"/>
    </row>
    <row r="16" spans="1:19" s="20" customFormat="1" x14ac:dyDescent="0.25">
      <c r="A16"/>
      <c r="B16" s="45">
        <v>4</v>
      </c>
      <c r="C16" s="124" t="s">
        <v>153</v>
      </c>
      <c r="D16" s="124"/>
      <c r="E16" s="124"/>
      <c r="F16" s="124"/>
      <c r="G16" s="124"/>
      <c r="H16" s="124"/>
      <c r="I16" s="124"/>
      <c r="J16" s="124"/>
      <c r="K16" s="46"/>
      <c r="L16" s="47"/>
      <c r="M16" s="121"/>
      <c r="N16" s="47"/>
      <c r="O16" s="47"/>
      <c r="P16" s="47"/>
      <c r="Q16" s="47"/>
      <c r="R16" s="47"/>
      <c r="S16" s="47"/>
    </row>
    <row r="17" spans="1:19" s="20" customFormat="1" x14ac:dyDescent="0.25">
      <c r="A17"/>
      <c r="B17" s="45">
        <v>5</v>
      </c>
      <c r="C17" s="124" t="s">
        <v>154</v>
      </c>
      <c r="D17" s="124"/>
      <c r="E17" s="124"/>
      <c r="F17" s="124"/>
      <c r="G17" s="124"/>
      <c r="H17" s="124"/>
      <c r="I17" s="124"/>
      <c r="J17" s="124"/>
      <c r="K17" s="46"/>
      <c r="L17" s="47"/>
      <c r="M17" s="121"/>
      <c r="N17" s="47"/>
      <c r="O17" s="47"/>
      <c r="P17" s="47"/>
      <c r="Q17" s="47"/>
      <c r="R17" s="47"/>
      <c r="S17" s="47"/>
    </row>
    <row r="19" spans="1:19" x14ac:dyDescent="0.25">
      <c r="A19" s="44" t="s">
        <v>158</v>
      </c>
    </row>
    <row r="21" spans="1:19" x14ac:dyDescent="0.25">
      <c r="B21" s="125" t="s">
        <v>16</v>
      </c>
      <c r="C21" s="125" t="s">
        <v>133</v>
      </c>
      <c r="D21" s="125"/>
      <c r="E21" s="125" t="s">
        <v>134</v>
      </c>
      <c r="F21" s="125" t="s">
        <v>135</v>
      </c>
      <c r="G21" s="127" t="s">
        <v>136</v>
      </c>
      <c r="H21" s="127" t="s">
        <v>1</v>
      </c>
      <c r="I21" s="126" t="s">
        <v>137</v>
      </c>
      <c r="J21" s="126"/>
      <c r="K21" s="126"/>
    </row>
    <row r="22" spans="1:19" x14ac:dyDescent="0.25">
      <c r="B22" s="125"/>
      <c r="C22" s="125"/>
      <c r="D22" s="125"/>
      <c r="E22" s="125"/>
      <c r="F22" s="125"/>
      <c r="G22" s="127"/>
      <c r="H22" s="127"/>
      <c r="I22" s="35">
        <v>1</v>
      </c>
      <c r="J22" s="35">
        <v>2</v>
      </c>
      <c r="K22" s="35">
        <v>3</v>
      </c>
    </row>
    <row r="23" spans="1:19" x14ac:dyDescent="0.25">
      <c r="B23" s="1">
        <v>1</v>
      </c>
      <c r="C23" s="120" t="s">
        <v>127</v>
      </c>
      <c r="D23" s="120"/>
      <c r="E23" s="1"/>
      <c r="F23" s="1"/>
      <c r="G23" s="1"/>
      <c r="H23" s="1"/>
      <c r="I23" s="1"/>
      <c r="J23" s="1"/>
      <c r="K23" s="1"/>
    </row>
    <row r="24" spans="1:19" x14ac:dyDescent="0.25">
      <c r="B24" s="1"/>
      <c r="C24" s="120" t="s">
        <v>138</v>
      </c>
      <c r="D24" s="120"/>
      <c r="E24" s="1"/>
      <c r="F24" s="1">
        <v>50000</v>
      </c>
      <c r="G24" s="1"/>
      <c r="H24" s="1"/>
      <c r="I24" s="1"/>
      <c r="J24" s="1"/>
      <c r="K24" s="1"/>
    </row>
    <row r="25" spans="1:19" x14ac:dyDescent="0.25">
      <c r="B25" s="1"/>
      <c r="C25" s="120" t="s">
        <v>141</v>
      </c>
      <c r="D25" s="120"/>
      <c r="E25" s="1"/>
      <c r="F25" s="1"/>
      <c r="G25" s="1"/>
      <c r="H25" s="1"/>
      <c r="I25" s="1"/>
      <c r="J25" s="1"/>
      <c r="K25" s="1"/>
    </row>
    <row r="26" spans="1:19" x14ac:dyDescent="0.25">
      <c r="B26" s="1"/>
      <c r="C26" s="120" t="s">
        <v>139</v>
      </c>
      <c r="D26" s="120"/>
      <c r="E26" s="1"/>
      <c r="F26" s="1">
        <v>10000</v>
      </c>
      <c r="G26" s="1"/>
      <c r="H26" s="1"/>
      <c r="I26" s="1"/>
      <c r="J26" s="1"/>
      <c r="K26" s="1"/>
    </row>
    <row r="27" spans="1:19" x14ac:dyDescent="0.25">
      <c r="B27" s="1">
        <v>2</v>
      </c>
      <c r="C27" s="120" t="s">
        <v>129</v>
      </c>
      <c r="D27" s="120"/>
      <c r="E27" s="1"/>
      <c r="F27" s="1"/>
      <c r="G27" s="1"/>
      <c r="H27" s="1"/>
      <c r="I27" s="1"/>
      <c r="J27" s="1"/>
      <c r="K27" s="1"/>
    </row>
    <row r="28" spans="1:19" x14ac:dyDescent="0.25">
      <c r="B28" s="1">
        <v>3</v>
      </c>
      <c r="C28" s="120" t="s">
        <v>128</v>
      </c>
      <c r="D28" s="120"/>
      <c r="E28" s="1"/>
      <c r="F28" s="1"/>
      <c r="G28" s="1"/>
      <c r="H28" s="1"/>
      <c r="I28" s="1"/>
      <c r="J28" s="1"/>
      <c r="K28" s="1"/>
    </row>
    <row r="30" spans="1:19" s="32" customFormat="1" ht="15" customHeight="1" x14ac:dyDescent="0.25">
      <c r="D30" s="33" t="s">
        <v>132</v>
      </c>
      <c r="E30" s="34"/>
      <c r="H30" s="33"/>
      <c r="I30" s="34"/>
      <c r="K30" s="34"/>
      <c r="L30" s="33" t="s">
        <v>131</v>
      </c>
    </row>
  </sheetData>
  <mergeCells count="33">
    <mergeCell ref="B21:B22"/>
    <mergeCell ref="E21:E22"/>
    <mergeCell ref="F21:F22"/>
    <mergeCell ref="G21:G22"/>
    <mergeCell ref="H21:H22"/>
    <mergeCell ref="L10:R10"/>
    <mergeCell ref="S10:S11"/>
    <mergeCell ref="C12:F12"/>
    <mergeCell ref="G12:J12"/>
    <mergeCell ref="I21:K21"/>
    <mergeCell ref="G10:J11"/>
    <mergeCell ref="C13:F13"/>
    <mergeCell ref="G13:J13"/>
    <mergeCell ref="C16:F16"/>
    <mergeCell ref="G16:J16"/>
    <mergeCell ref="C17:F17"/>
    <mergeCell ref="G17:J17"/>
    <mergeCell ref="B10:B11"/>
    <mergeCell ref="A1:S1"/>
    <mergeCell ref="C28:D28"/>
    <mergeCell ref="M12:M17"/>
    <mergeCell ref="K10:K11"/>
    <mergeCell ref="C10:F11"/>
    <mergeCell ref="C23:D23"/>
    <mergeCell ref="C24:D24"/>
    <mergeCell ref="C25:D25"/>
    <mergeCell ref="C26:D26"/>
    <mergeCell ref="C27:D27"/>
    <mergeCell ref="C14:F14"/>
    <mergeCell ref="G14:J14"/>
    <mergeCell ref="C15:F15"/>
    <mergeCell ref="G15:J15"/>
    <mergeCell ref="C21:D2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M15" sqref="M15"/>
    </sheetView>
  </sheetViews>
  <sheetFormatPr defaultRowHeight="15.75" x14ac:dyDescent="0.25"/>
  <cols>
    <col min="1" max="16384" width="9" style="66"/>
  </cols>
  <sheetData>
    <row r="1" spans="1:13" ht="25.5" x14ac:dyDescent="0.35">
      <c r="A1" s="128" t="s">
        <v>162</v>
      </c>
      <c r="B1" s="128"/>
      <c r="C1" s="128"/>
      <c r="D1" s="128"/>
      <c r="E1" s="128"/>
      <c r="F1" s="128"/>
      <c r="G1" s="128"/>
      <c r="H1" s="128"/>
      <c r="I1" s="128"/>
      <c r="J1" s="128"/>
    </row>
    <row r="3" spans="1:13" x14ac:dyDescent="0.25">
      <c r="J3" s="67" t="s">
        <v>238</v>
      </c>
    </row>
    <row r="4" spans="1:13" x14ac:dyDescent="0.25">
      <c r="J4" s="68" t="s">
        <v>239</v>
      </c>
      <c r="M4" s="66" t="s">
        <v>213</v>
      </c>
    </row>
    <row r="5" spans="1:13" x14ac:dyDescent="0.25">
      <c r="J5" s="68" t="s">
        <v>240</v>
      </c>
      <c r="M5" s="66" t="s">
        <v>241</v>
      </c>
    </row>
  </sheetData>
  <mergeCells count="1">
    <mergeCell ref="A1:J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workbookViewId="0">
      <pane ySplit="3" topLeftCell="A7" activePane="bottomLeft" state="frozen"/>
      <selection pane="bottomLeft" activeCell="C13" sqref="C13"/>
    </sheetView>
  </sheetViews>
  <sheetFormatPr defaultRowHeight="14.25" x14ac:dyDescent="0.25"/>
  <cols>
    <col min="1" max="1" width="3.375" style="52" bestFit="1" customWidth="1"/>
    <col min="2" max="2" width="57.5" style="65" customWidth="1"/>
    <col min="3" max="3" width="26.75" style="52" bestFit="1" customWidth="1"/>
    <col min="4" max="16384" width="9" style="52"/>
  </cols>
  <sheetData>
    <row r="1" spans="1:3" ht="37.5" customHeight="1" x14ac:dyDescent="0.25">
      <c r="A1" s="129" t="s">
        <v>163</v>
      </c>
      <c r="B1" s="129"/>
      <c r="C1" s="51">
        <f>COUNTA(C4:C45)</f>
        <v>32</v>
      </c>
    </row>
    <row r="2" spans="1:3" ht="15" customHeight="1" x14ac:dyDescent="0.25">
      <c r="A2" s="53"/>
      <c r="B2" s="54" t="s">
        <v>164</v>
      </c>
      <c r="C2" s="55" t="s">
        <v>165</v>
      </c>
    </row>
    <row r="3" spans="1:3" x14ac:dyDescent="0.25">
      <c r="A3" s="56" t="s">
        <v>16</v>
      </c>
      <c r="B3" s="57" t="s">
        <v>166</v>
      </c>
      <c r="C3" s="56" t="s">
        <v>167</v>
      </c>
    </row>
    <row r="4" spans="1:3" x14ac:dyDescent="0.25">
      <c r="A4" s="58"/>
      <c r="B4" s="59" t="s">
        <v>168</v>
      </c>
      <c r="C4" s="58"/>
    </row>
    <row r="5" spans="1:3" x14ac:dyDescent="0.25">
      <c r="A5" s="60">
        <v>1</v>
      </c>
      <c r="B5" s="61" t="s">
        <v>169</v>
      </c>
      <c r="C5" s="61" t="s">
        <v>170</v>
      </c>
    </row>
    <row r="6" spans="1:3" x14ac:dyDescent="0.25">
      <c r="A6" s="60">
        <v>2</v>
      </c>
      <c r="B6" s="61" t="s">
        <v>171</v>
      </c>
      <c r="C6" s="61" t="s">
        <v>172</v>
      </c>
    </row>
    <row r="7" spans="1:3" x14ac:dyDescent="0.25">
      <c r="A7" s="60">
        <v>3</v>
      </c>
      <c r="B7" s="61" t="s">
        <v>173</v>
      </c>
      <c r="C7" s="61" t="s">
        <v>174</v>
      </c>
    </row>
    <row r="8" spans="1:3" x14ac:dyDescent="0.25">
      <c r="A8" s="60">
        <v>4</v>
      </c>
      <c r="B8" s="61" t="s">
        <v>175</v>
      </c>
      <c r="C8" s="61" t="s">
        <v>176</v>
      </c>
    </row>
    <row r="9" spans="1:3" x14ac:dyDescent="0.25">
      <c r="A9" s="60">
        <v>5</v>
      </c>
      <c r="B9" s="61" t="s">
        <v>177</v>
      </c>
      <c r="C9" s="61" t="s">
        <v>178</v>
      </c>
    </row>
    <row r="10" spans="1:3" x14ac:dyDescent="0.25">
      <c r="A10" s="60">
        <v>6</v>
      </c>
      <c r="B10" s="61" t="s">
        <v>179</v>
      </c>
      <c r="C10" s="61" t="s">
        <v>180</v>
      </c>
    </row>
    <row r="11" spans="1:3" x14ac:dyDescent="0.25">
      <c r="A11" s="60">
        <v>7</v>
      </c>
      <c r="B11" s="61" t="s">
        <v>181</v>
      </c>
      <c r="C11" s="61" t="s">
        <v>182</v>
      </c>
    </row>
    <row r="12" spans="1:3" x14ac:dyDescent="0.25">
      <c r="A12" s="60">
        <v>8</v>
      </c>
      <c r="B12" s="61" t="s">
        <v>183</v>
      </c>
      <c r="C12" s="61" t="s">
        <v>184</v>
      </c>
    </row>
    <row r="13" spans="1:3" x14ac:dyDescent="0.25">
      <c r="A13" s="60">
        <v>9</v>
      </c>
      <c r="B13" s="61" t="s">
        <v>185</v>
      </c>
      <c r="C13" s="61" t="s">
        <v>186</v>
      </c>
    </row>
    <row r="14" spans="1:3" x14ac:dyDescent="0.25">
      <c r="A14" s="60"/>
      <c r="B14" s="61"/>
      <c r="C14" s="62"/>
    </row>
    <row r="15" spans="1:3" ht="25.5" x14ac:dyDescent="0.25">
      <c r="A15" s="58"/>
      <c r="B15" s="59" t="s">
        <v>187</v>
      </c>
      <c r="C15" s="58"/>
    </row>
    <row r="16" spans="1:3" x14ac:dyDescent="0.25">
      <c r="A16" s="60">
        <v>1</v>
      </c>
      <c r="B16" s="61" t="s">
        <v>188</v>
      </c>
      <c r="C16" s="61" t="s">
        <v>189</v>
      </c>
    </row>
    <row r="17" spans="1:3" x14ac:dyDescent="0.25">
      <c r="A17" s="60">
        <v>2</v>
      </c>
      <c r="B17" s="61" t="s">
        <v>190</v>
      </c>
      <c r="C17" s="61" t="s">
        <v>191</v>
      </c>
    </row>
    <row r="18" spans="1:3" ht="25.5" x14ac:dyDescent="0.25">
      <c r="A18" s="60">
        <v>3</v>
      </c>
      <c r="B18" s="61" t="s">
        <v>192</v>
      </c>
      <c r="C18" s="61" t="s">
        <v>193</v>
      </c>
    </row>
    <row r="19" spans="1:3" ht="25.5" x14ac:dyDescent="0.25">
      <c r="A19" s="60">
        <v>4</v>
      </c>
      <c r="B19" s="61" t="s">
        <v>194</v>
      </c>
      <c r="C19" s="61" t="s">
        <v>195</v>
      </c>
    </row>
    <row r="20" spans="1:3" x14ac:dyDescent="0.25">
      <c r="A20" s="60">
        <v>5</v>
      </c>
      <c r="B20" s="61" t="s">
        <v>196</v>
      </c>
      <c r="C20" s="61" t="s">
        <v>197</v>
      </c>
    </row>
    <row r="21" spans="1:3" x14ac:dyDescent="0.25">
      <c r="A21" s="60">
        <v>6</v>
      </c>
      <c r="B21" s="61" t="s">
        <v>198</v>
      </c>
      <c r="C21" s="61" t="s">
        <v>199</v>
      </c>
    </row>
    <row r="22" spans="1:3" x14ac:dyDescent="0.25">
      <c r="A22" s="60">
        <v>7</v>
      </c>
      <c r="B22" s="61" t="s">
        <v>200</v>
      </c>
      <c r="C22" s="61" t="s">
        <v>201</v>
      </c>
    </row>
    <row r="23" spans="1:3" ht="25.5" x14ac:dyDescent="0.25">
      <c r="A23" s="60">
        <v>8</v>
      </c>
      <c r="B23" s="61" t="s">
        <v>202</v>
      </c>
      <c r="C23" s="61" t="s">
        <v>203</v>
      </c>
    </row>
    <row r="24" spans="1:3" x14ac:dyDescent="0.25">
      <c r="A24" s="60">
        <v>9</v>
      </c>
      <c r="B24" s="61" t="s">
        <v>204</v>
      </c>
      <c r="C24" s="61" t="s">
        <v>205</v>
      </c>
    </row>
    <row r="25" spans="1:3" ht="25.5" x14ac:dyDescent="0.25">
      <c r="A25" s="60">
        <v>10</v>
      </c>
      <c r="B25" s="61" t="s">
        <v>206</v>
      </c>
      <c r="C25" s="61" t="s">
        <v>207</v>
      </c>
    </row>
    <row r="26" spans="1:3" ht="25.5" x14ac:dyDescent="0.25">
      <c r="A26" s="60">
        <v>11</v>
      </c>
      <c r="B26" s="61" t="s">
        <v>208</v>
      </c>
      <c r="C26" s="61" t="s">
        <v>209</v>
      </c>
    </row>
    <row r="27" spans="1:3" ht="25.5" x14ac:dyDescent="0.25">
      <c r="A27" s="60">
        <v>12</v>
      </c>
      <c r="B27" s="61" t="s">
        <v>210</v>
      </c>
      <c r="C27" s="61" t="s">
        <v>211</v>
      </c>
    </row>
    <row r="28" spans="1:3" ht="25.5" x14ac:dyDescent="0.25">
      <c r="A28" s="60">
        <v>13</v>
      </c>
      <c r="B28" s="61" t="s">
        <v>212</v>
      </c>
      <c r="C28" s="61" t="s">
        <v>213</v>
      </c>
    </row>
    <row r="29" spans="1:3" ht="25.5" x14ac:dyDescent="0.25">
      <c r="A29" s="60">
        <v>14</v>
      </c>
      <c r="B29" s="61" t="s">
        <v>214</v>
      </c>
      <c r="C29" s="61" t="s">
        <v>215</v>
      </c>
    </row>
    <row r="30" spans="1:3" x14ac:dyDescent="0.25">
      <c r="A30" s="60">
        <v>15</v>
      </c>
      <c r="B30" s="60" t="s">
        <v>216</v>
      </c>
      <c r="C30" s="61" t="s">
        <v>217</v>
      </c>
    </row>
    <row r="31" spans="1:3" x14ac:dyDescent="0.25">
      <c r="A31" s="60">
        <v>16</v>
      </c>
      <c r="B31" s="60" t="s">
        <v>218</v>
      </c>
      <c r="C31" s="61" t="s">
        <v>219</v>
      </c>
    </row>
    <row r="32" spans="1:3" x14ac:dyDescent="0.25">
      <c r="A32" s="60">
        <v>17</v>
      </c>
      <c r="B32" s="60" t="s">
        <v>220</v>
      </c>
      <c r="C32" s="61" t="s">
        <v>221</v>
      </c>
    </row>
    <row r="33" spans="1:3" x14ac:dyDescent="0.25">
      <c r="A33" s="60"/>
      <c r="B33" s="60"/>
      <c r="C33" s="61"/>
    </row>
    <row r="34" spans="1:3" x14ac:dyDescent="0.25">
      <c r="A34" s="58"/>
      <c r="B34" s="59" t="s">
        <v>222</v>
      </c>
      <c r="C34" s="58"/>
    </row>
    <row r="35" spans="1:3" x14ac:dyDescent="0.25">
      <c r="A35" s="63"/>
      <c r="B35" s="63" t="s">
        <v>223</v>
      </c>
      <c r="C35" s="64"/>
    </row>
    <row r="36" spans="1:3" ht="25.5" x14ac:dyDescent="0.25">
      <c r="A36" s="60">
        <v>1</v>
      </c>
      <c r="B36" s="61" t="s">
        <v>224</v>
      </c>
      <c r="C36" s="61" t="s">
        <v>225</v>
      </c>
    </row>
    <row r="37" spans="1:3" x14ac:dyDescent="0.25">
      <c r="A37" s="60">
        <v>2</v>
      </c>
      <c r="B37" s="61" t="s">
        <v>226</v>
      </c>
      <c r="C37" s="61" t="s">
        <v>227</v>
      </c>
    </row>
    <row r="38" spans="1:3" x14ac:dyDescent="0.25">
      <c r="A38" s="60">
        <v>3</v>
      </c>
      <c r="B38" s="61" t="s">
        <v>228</v>
      </c>
      <c r="C38" s="61" t="s">
        <v>229</v>
      </c>
    </row>
    <row r="39" spans="1:3" x14ac:dyDescent="0.25">
      <c r="A39" s="60">
        <v>4</v>
      </c>
      <c r="B39" s="61" t="s">
        <v>230</v>
      </c>
      <c r="C39" s="61" t="s">
        <v>231</v>
      </c>
    </row>
    <row r="40" spans="1:3" x14ac:dyDescent="0.25">
      <c r="A40" s="60"/>
      <c r="B40" s="61"/>
      <c r="C40" s="61"/>
    </row>
    <row r="41" spans="1:3" x14ac:dyDescent="0.25">
      <c r="A41" s="63"/>
      <c r="B41" s="63" t="s">
        <v>232</v>
      </c>
      <c r="C41" s="64"/>
    </row>
    <row r="42" spans="1:3" ht="25.5" x14ac:dyDescent="0.25">
      <c r="A42" s="60">
        <v>1</v>
      </c>
      <c r="B42" s="61" t="s">
        <v>233</v>
      </c>
      <c r="C42" s="61" t="s">
        <v>234</v>
      </c>
    </row>
    <row r="43" spans="1:3" x14ac:dyDescent="0.25">
      <c r="A43" s="63"/>
      <c r="B43" s="63" t="s">
        <v>235</v>
      </c>
      <c r="C43" s="64"/>
    </row>
    <row r="44" spans="1:3" x14ac:dyDescent="0.25">
      <c r="A44" s="60">
        <v>1</v>
      </c>
      <c r="B44" s="61" t="s">
        <v>236</v>
      </c>
      <c r="C44" s="61" t="s">
        <v>237</v>
      </c>
    </row>
    <row r="52" spans="2:2" x14ac:dyDescent="0.25">
      <c r="B52" s="52"/>
    </row>
    <row r="54" spans="2:2" x14ac:dyDescent="0.25">
      <c r="B54" s="52"/>
    </row>
    <row r="63" spans="2:2" x14ac:dyDescent="0.25">
      <c r="B63" s="52"/>
    </row>
  </sheetData>
  <mergeCells count="1">
    <mergeCell ref="A1:B1"/>
  </mergeCells>
  <hyperlinks>
    <hyperlink ref="C29" r:id="rId1"/>
    <hyperlink ref="C31" r:id="rId2"/>
    <hyperlink ref="C32" r:id="rId3"/>
    <hyperlink ref="C30" r:id="rId4"/>
    <hyperlink ref="C44" r:id="rId5"/>
    <hyperlink ref="C42" r:id="rId6"/>
    <hyperlink ref="C7" r:id="rId7"/>
    <hyperlink ref="C5" r:id="rId8"/>
    <hyperlink ref="C38" r:id="rId9"/>
    <hyperlink ref="C10" r:id="rId10"/>
    <hyperlink ref="C9" r:id="rId11"/>
    <hyperlink ref="C11" r:id="rId12"/>
    <hyperlink ref="C37" r:id="rId13"/>
    <hyperlink ref="C39" r:id="rId14"/>
    <hyperlink ref="C8" r:id="rId15"/>
  </hyperlinks>
  <pageMargins left="0.7" right="0.7" top="0.75" bottom="0.75" header="0.3" footer="0.3"/>
  <pageSetup paperSize="9" orientation="portrait" verticalDpi="0" r:id="rId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
  <sheetViews>
    <sheetView workbookViewId="0">
      <selection activeCell="G9" sqref="G9"/>
    </sheetView>
  </sheetViews>
  <sheetFormatPr defaultRowHeight="15.75" x14ac:dyDescent="0.25"/>
  <cols>
    <col min="1" max="16384" width="9" style="69"/>
  </cols>
  <sheetData>
    <row r="2" spans="1:2" x14ac:dyDescent="0.25">
      <c r="A2" s="69" t="s">
        <v>243</v>
      </c>
    </row>
    <row r="3" spans="1:2" x14ac:dyDescent="0.25">
      <c r="B3" s="69" t="s">
        <v>242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Bai toan</vt:lpstr>
      <vt:lpstr>KH xay he thong Khen thuong</vt:lpstr>
      <vt:lpstr>KH lam Mau chung nhan</vt:lpstr>
      <vt:lpstr>Luu do xay KPI</vt:lpstr>
      <vt:lpstr>Huong dan xay KPI</vt:lpstr>
      <vt:lpstr>5S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 [2010]</dc:creator>
  <cp:lastModifiedBy>KinhcanLap</cp:lastModifiedBy>
  <dcterms:created xsi:type="dcterms:W3CDTF">2021-07-24T08:46:42Z</dcterms:created>
  <dcterms:modified xsi:type="dcterms:W3CDTF">2021-08-17T10:15:44Z</dcterms:modified>
</cp:coreProperties>
</file>