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19980" windowHeight="7305" activeTab="3"/>
  </bookViews>
  <sheets>
    <sheet name="JD Bac sy" sheetId="3" r:id="rId1"/>
    <sheet name="JD - KPI" sheetId="2" r:id="rId2"/>
    <sheet name="KPI Bac sy Kham benh" sheetId="1" r:id="rId3"/>
    <sheet name="KPI Bsy Kham benh giao mr Cuong" sheetId="4" r:id="rId4"/>
    <sheet name="Huong dan" sheetId="5" r:id="rId5"/>
  </sheets>
  <definedNames>
    <definedName name="_Fill" localSheetId="0" hidden="1">#REF!</definedName>
    <definedName name="_Fill" localSheetId="3" hidden="1">#REF!</definedName>
    <definedName name="_Fill" hidden="1">#REF!</definedName>
    <definedName name="_xlnm._FilterDatabase" localSheetId="2" hidden="1">'KPI Bac sy Kham benh'!$A$5:$AD$5</definedName>
    <definedName name="_xlnm._FilterDatabase" localSheetId="3" hidden="1">'KPI Bsy Kham benh giao mr Cuong'!$A$6:$AD$15</definedName>
  </definedNames>
  <calcPr calcId="144525"/>
</workbook>
</file>

<file path=xl/calcChain.xml><?xml version="1.0" encoding="utf-8"?>
<calcChain xmlns="http://schemas.openxmlformats.org/spreadsheetml/2006/main">
  <c r="E15" i="4" l="1"/>
  <c r="D10" i="4"/>
  <c r="D7" i="4"/>
  <c r="E40" i="1"/>
  <c r="D19" i="1" l="1"/>
  <c r="D6" i="1"/>
  <c r="B2" i="2" l="1"/>
</calcChain>
</file>

<file path=xl/comments1.xml><?xml version="1.0" encoding="utf-8"?>
<comments xmlns="http://schemas.openxmlformats.org/spreadsheetml/2006/main">
  <authors>
    <author>KinhcanLap</author>
  </authors>
  <commentList>
    <comment ref="G4" authorId="0">
      <text>
        <r>
          <rPr>
            <b/>
            <sz val="8"/>
            <color indexed="81"/>
            <rFont val="Tahoma"/>
            <family val="2"/>
            <charset val="163"/>
          </rPr>
          <t>KinhcanLap:</t>
        </r>
        <r>
          <rPr>
            <sz val="8"/>
            <color indexed="81"/>
            <rFont val="Tahoma"/>
            <family val="2"/>
            <charset val="163"/>
          </rPr>
          <t xml:space="preserve">
Như thế nào là đạt về số lượng, chất lượng, thời gian, chi phí, thời lượng?</t>
        </r>
      </text>
    </comment>
  </commentList>
</comments>
</file>

<file path=xl/comments2.xml><?xml version="1.0" encoding="utf-8"?>
<comments xmlns="http://schemas.openxmlformats.org/spreadsheetml/2006/main">
  <authors>
    <author>KinhcanLap</author>
  </authors>
  <commentList>
    <comment ref="G4" authorId="0">
      <text>
        <r>
          <rPr>
            <b/>
            <sz val="8"/>
            <color indexed="81"/>
            <rFont val="Tahoma"/>
            <family val="2"/>
            <charset val="163"/>
          </rPr>
          <t>KinhcanLap:</t>
        </r>
        <r>
          <rPr>
            <sz val="8"/>
            <color indexed="81"/>
            <rFont val="Tahoma"/>
            <family val="2"/>
            <charset val="163"/>
          </rPr>
          <t xml:space="preserve">
Như thế nào là đạt về số lượng, chất lượng, thời gian, chi phí, thời lượng?</t>
        </r>
      </text>
    </comment>
  </commentList>
</comments>
</file>

<file path=xl/sharedStrings.xml><?xml version="1.0" encoding="utf-8"?>
<sst xmlns="http://schemas.openxmlformats.org/spreadsheetml/2006/main" count="490" uniqueCount="254">
  <si>
    <t>BẢNG GIAO MỤC TIÊU HOẠT ĐỘNG TOÀN CÔNG TY NĂM 
(Ban hành theo quyết định số ………./HĐQT ngày ……/……./…………</t>
  </si>
  <si>
    <t>Số:</t>
  </si>
  <si>
    <t>Ngày: ……/……/………</t>
  </si>
  <si>
    <t xml:space="preserve"> C (Chịu trách nhiệm chính), T (tham gia trực tiếp vào dòng chảy hoạt động), H (hỗ trợ)</t>
  </si>
  <si>
    <t>Stt</t>
  </si>
  <si>
    <t>Ký hiệu</t>
  </si>
  <si>
    <t>Trọng số</t>
  </si>
  <si>
    <t>Tiêu chí - thước đo/ tên KPI</t>
  </si>
  <si>
    <t>KPI năm</t>
  </si>
  <si>
    <t>Thước đo, đơn vị tính</t>
  </si>
  <si>
    <t>Tần suất kiểm soát</t>
  </si>
  <si>
    <t>Công cụ đo lường/Nguồn chứng minh</t>
  </si>
  <si>
    <t>KPI</t>
  </si>
  <si>
    <t>Bậc (level)</t>
  </si>
  <si>
    <t>PHÂN BỔ MỤC TIÊU THEO THÁNG</t>
  </si>
  <si>
    <t>Nhóm</t>
  </si>
  <si>
    <t>Thành phần</t>
  </si>
  <si>
    <t>Tham chiếu</t>
  </si>
  <si>
    <t>Chỉ tiêu</t>
  </si>
  <si>
    <t>Tháng</t>
  </si>
  <si>
    <t>Tổng</t>
  </si>
  <si>
    <t>Vị trí:</t>
  </si>
  <si>
    <t>Số lượng</t>
  </si>
  <si>
    <t>Thước đo</t>
  </si>
  <si>
    <t>Chất lương</t>
  </si>
  <si>
    <t>Chi phí</t>
  </si>
  <si>
    <t>Thời gian</t>
  </si>
  <si>
    <t xml:space="preserve">BẢN MÔ TẢ CÔNG VIỆC 
 </t>
  </si>
  <si>
    <t xml:space="preserve">Mã số </t>
  </si>
  <si>
    <t>Ngày phát hành</t>
  </si>
  <si>
    <t>Lần chỉnh sửa, bổ sung</t>
  </si>
  <si>
    <t>Số trang</t>
  </si>
  <si>
    <r>
      <rPr>
        <b/>
        <sz val="11"/>
        <color indexed="8"/>
        <rFont val="Times New Roman"/>
        <family val="1"/>
      </rPr>
      <t xml:space="preserve">Vị trí công việc:   </t>
    </r>
    <r>
      <rPr>
        <b/>
        <i/>
        <sz val="11"/>
        <color indexed="8"/>
        <rFont val="Times New Roman"/>
        <family val="1"/>
      </rPr>
      <t xml:space="preserve">    </t>
    </r>
  </si>
  <si>
    <t>I.</t>
  </si>
  <si>
    <t>THÔNG TIN CHUNG</t>
  </si>
  <si>
    <t>1.</t>
  </si>
  <si>
    <t>Quan hệ quản lý</t>
  </si>
  <si>
    <t>a)</t>
  </si>
  <si>
    <t>b)</t>
  </si>
  <si>
    <t>2.</t>
  </si>
  <si>
    <t>2.1.</t>
  </si>
  <si>
    <t>Bên trong:</t>
  </si>
  <si>
    <t>2.2.</t>
  </si>
  <si>
    <t>Bên ngoài:</t>
  </si>
  <si>
    <t>II.</t>
  </si>
  <si>
    <t>MỤC ĐÍCH CÔNG VIỆC</t>
  </si>
  <si>
    <t>III.</t>
  </si>
  <si>
    <t xml:space="preserve">TRÁCH NHIỆM VÀ NHIỆM VỤ PHẢI LÀM </t>
  </si>
  <si>
    <t>A</t>
  </si>
  <si>
    <t>B</t>
  </si>
  <si>
    <t>C</t>
  </si>
  <si>
    <t>D</t>
  </si>
  <si>
    <t>E</t>
  </si>
  <si>
    <t>Thực hiện lập kế hoạch, báo cáo theo quy định</t>
  </si>
  <si>
    <t>IV.</t>
  </si>
  <si>
    <t xml:space="preserve">QUYỀN HẠN </t>
  </si>
  <si>
    <t xml:space="preserve">Quyền đề xuất  </t>
  </si>
  <si>
    <t>Quyền quyết định</t>
  </si>
  <si>
    <t>V.</t>
  </si>
  <si>
    <t>ĐIỀU KIỆN LÀM VIỆC</t>
  </si>
  <si>
    <t xml:space="preserve">Thời gian làm việc: </t>
  </si>
  <si>
    <t xml:space="preserve">Điều kiện môi trường làm việc: </t>
  </si>
  <si>
    <t>3.</t>
  </si>
  <si>
    <t>Được trang bị</t>
  </si>
  <si>
    <t>Đồng phục</t>
  </si>
  <si>
    <t>VI.</t>
  </si>
  <si>
    <t>TIÊU CHUẨN VỊ TRÍ</t>
  </si>
  <si>
    <t>Yêu cầu cơ bản</t>
  </si>
  <si>
    <t>1.1.</t>
  </si>
  <si>
    <t>Trình độ đào tạo</t>
  </si>
  <si>
    <t>1.2.</t>
  </si>
  <si>
    <t>Tin học</t>
  </si>
  <si>
    <t>1.3.</t>
  </si>
  <si>
    <t>Ngoại ngữ</t>
  </si>
  <si>
    <t>1.4.</t>
  </si>
  <si>
    <t>Kinh nghiệm</t>
  </si>
  <si>
    <t>Yêu cầu năng lực chuyên môn</t>
  </si>
  <si>
    <t>Bậc 1</t>
  </si>
  <si>
    <t>Bậc 2</t>
  </si>
  <si>
    <t>Bậc 3</t>
  </si>
  <si>
    <t>Bậc 4</t>
  </si>
  <si>
    <t>2.1</t>
  </si>
  <si>
    <t>Kiến thức</t>
  </si>
  <si>
    <t>2.2</t>
  </si>
  <si>
    <t>Kỹ năng</t>
  </si>
  <si>
    <t>2.3</t>
  </si>
  <si>
    <t>Thái độ</t>
  </si>
  <si>
    <t>2.4</t>
  </si>
  <si>
    <t>Khác: ( chứng chỉ nghề)</t>
  </si>
  <si>
    <t>Yêu cầu về năng lực quản lý</t>
  </si>
  <si>
    <t>3.1</t>
  </si>
  <si>
    <t>Năng lực làm việc với con người</t>
  </si>
  <si>
    <t>3.2</t>
  </si>
  <si>
    <t>Năng lực nhận thức</t>
  </si>
  <si>
    <t>3.3</t>
  </si>
  <si>
    <t>Phẩm chất cá nhân</t>
  </si>
  <si>
    <t>TRƯỞNG BỘ PHẬN</t>
  </si>
  <si>
    <t xml:space="preserve">   PHÒNG HCNS</t>
  </si>
  <si>
    <t>KẾT QUẢ ĐẦU RA/ KPI / KẾT QUẢ CẦN ĐẠT</t>
  </si>
  <si>
    <t>MÔ TẢ CÔNG VIỆC - KPI</t>
  </si>
  <si>
    <t>JD1</t>
  </si>
  <si>
    <t>JD2</t>
  </si>
  <si>
    <t>JD3</t>
  </si>
  <si>
    <t>KPI tháng</t>
  </si>
  <si>
    <t>KQ</t>
  </si>
  <si>
    <t>Tỷ lệ</t>
  </si>
  <si>
    <t>Kết quả KPI</t>
  </si>
  <si>
    <t>Tổng KQ</t>
  </si>
  <si>
    <t>JD11</t>
  </si>
  <si>
    <t>JD12</t>
  </si>
  <si>
    <t>JD13</t>
  </si>
  <si>
    <t>JD14</t>
  </si>
  <si>
    <t>JD15</t>
  </si>
  <si>
    <t>JD21</t>
  </si>
  <si>
    <t>JD22</t>
  </si>
  <si>
    <t>JD23</t>
  </si>
  <si>
    <t>JD31</t>
  </si>
  <si>
    <t>JD32</t>
  </si>
  <si>
    <t>JD33</t>
  </si>
  <si>
    <t>JD34</t>
  </si>
  <si>
    <t>JD35</t>
  </si>
  <si>
    <t>JD36</t>
  </si>
  <si>
    <t>KQ KPI THÁNG</t>
  </si>
  <si>
    <t>Nguyễn Hùng Cường | kinhcan24 | Blognhansu.net.vn</t>
  </si>
  <si>
    <t xml:space="preserve">Khoa: </t>
  </si>
  <si>
    <t>Khám bênh</t>
  </si>
  <si>
    <t xml:space="preserve">Cấp trên quản lý trực tiếp: </t>
  </si>
  <si>
    <t>TRƯỞNG KHOA</t>
  </si>
  <si>
    <t>Cấp dưới trực tiếp:</t>
  </si>
  <si>
    <t>BÁC SỸ</t>
  </si>
  <si>
    <t xml:space="preserve">Quan hệ công việc: </t>
  </si>
  <si>
    <t>Lập kế hoạch công việc</t>
  </si>
  <si>
    <t xml:space="preserve">Tiếp nhận người bệnh và thực hiện chẩn đoán bệnh, kê đơn xử lý cấp cứu </t>
  </si>
  <si>
    <t>Thực hiện quy chế bệnh viện, đặc biệt về quy định y đức</t>
  </si>
  <si>
    <t>Lập hồ sơ điều trị ngoại trú, nội trú</t>
  </si>
  <si>
    <t>Hội chẩn với trưởng khoa giới thiệu người bệnh lên tuyến trên điều trị theo quy định</t>
  </si>
  <si>
    <t>Kê đơn thuốc cho người bệnh</t>
  </si>
  <si>
    <t>Làm hồ sơ bệnh án và kê đơn điều trị.</t>
  </si>
  <si>
    <t>Thực hiện các hoạt động khám bệnh</t>
  </si>
  <si>
    <t>Theo dõi, quản lý người bệnh điều trị ngoại trú theo quy chế điều trị ngoại trú</t>
  </si>
  <si>
    <t>Quản lý người bệnh và diễn biến bệnh lý</t>
  </si>
  <si>
    <t>Tham gia thường trực, cấp cứu</t>
  </si>
  <si>
    <t>Phối hợp với trung tâm ngoại tuyến thực hiện công tác KCB ngoại tuyến</t>
  </si>
  <si>
    <t>Tham gia công tác nghiên cứu khoa học, dự các hội nghị, hội thảo khoa học</t>
  </si>
  <si>
    <t>Thực hiện các công việc khác theo sự phân công của trưởng khoa và giám đốc bệnh viện</t>
  </si>
  <si>
    <t>Tham gia hướng dẫn học viên đến học tập tại khoa</t>
  </si>
  <si>
    <t>Tham gia đào tạo liên tục nâng cao trình độ chuyên môn đáp ứng yêu cầu công việc và theo nhu cầu của bệnh viện</t>
  </si>
  <si>
    <t>Thực hiện các công việc khác theo sự phân công của trưởng khoa và giám đốc bệnh viện, bao gồm nhưng không giới hạn:</t>
  </si>
  <si>
    <t>Xử lý nhanh, kịp thời nếu bệnh nhân có diễn biến</t>
  </si>
  <si>
    <t>Đúng quy chế điều trị ngoại trú</t>
  </si>
  <si>
    <t>Đảm bảo hoành thành công việc khám, chẩn đoán, kê đơn thuốc cho người bệnh theo đúng quy trình, phác đồ điều trị</t>
  </si>
  <si>
    <t>Hoàn thành công việc được giao</t>
  </si>
  <si>
    <t>Quyết định cho người bệnh điều trị nội trú, ngoại trú, hoặc giới thiệu lên tuyến trên.</t>
  </si>
  <si>
    <t>Được cho người bệnh nghỉ ốm, hoặc làm việc theo chế độ, phù hợp với sức khỏe và theo quy định của Nhà nước.</t>
  </si>
  <si>
    <t>Trường hợp bệnh khó, nguy kịch phải báo cáo ngay với Trưởng khoa và Ban giám đốc để xin ý kiến giải quyết</t>
  </si>
  <si>
    <t>Thực hiện Quyền hạn theo Quy định chức năng nhiệm vụ tại Quyết định số: 135/QĐ-YTHM ngày 16 tháng 6 năm 2021.</t>
  </si>
  <si>
    <t xml:space="preserve">Tối thiểu 1năm </t>
  </si>
  <si>
    <t>- Tốt nghiệp  Đại học chuyên ngành trở lên</t>
  </si>
  <si>
    <t>- Có chứng chỉ hành nghề phù hợp</t>
  </si>
  <si>
    <t> Kỹ năng xử lý tình huống</t>
  </si>
  <si>
    <t> Kỹ năng giao tiếp</t>
  </si>
  <si>
    <t> Trung thực</t>
  </si>
  <si>
    <t> Bản lĩnh</t>
  </si>
  <si>
    <t> Am hiểu lĩnh vực y tế</t>
  </si>
  <si>
    <t>Khả năng học hỏi và tự học hỏi</t>
  </si>
  <si>
    <t> Ham học:</t>
  </si>
  <si>
    <t>Ngày        tháng      năm 20</t>
  </si>
  <si>
    <t>Mục tiêu bộ phận (KRA)</t>
  </si>
  <si>
    <t>TB Tháng</t>
  </si>
  <si>
    <t>Tiếp đón và chuẩn đoán bệnh hết số bệnh nhân của ca</t>
  </si>
  <si>
    <t>Kê đơn xử lý hết các ca cấp cứu trong thời gian khám</t>
  </si>
  <si>
    <t>Số bệnh nhân cần phải khám</t>
  </si>
  <si>
    <t>Số bệnh nhân cần phải khám trung bình/ 1 ca</t>
  </si>
  <si>
    <t>Số ca cấp cứu cần xử lý</t>
  </si>
  <si>
    <t>Chuẩn đoán ra bệnh</t>
  </si>
  <si>
    <t>Tỷ lệ khỏi bệnh/ tổng số bệnh nhân được khám</t>
  </si>
  <si>
    <t>Xử lý cấp cứu thành công</t>
  </si>
  <si>
    <t>Tỷ lệ ca cấp cứu được xử lý thành công theo quy định/ tổng số ca cấp cứu</t>
  </si>
  <si>
    <t>Khám bệnh nhanh</t>
  </si>
  <si>
    <t>Thời gian trung bình/ 1 ca khám bệnh</t>
  </si>
  <si>
    <t>YÊU CẦU KẾT QUẢ ĐẦU RA/ KPI / KẾT QUẢ CẦN ĐẠT</t>
  </si>
  <si>
    <t>Tham gia hội chuẩn đầy đủ các buổi</t>
  </si>
  <si>
    <t>Số buổi hội chuẩn</t>
  </si>
  <si>
    <t>Tổng số đơn thuốc cần có</t>
  </si>
  <si>
    <t>Tổng doanh thu bán thuốc</t>
  </si>
  <si>
    <t>Tổng doanh thu khám bệnh</t>
  </si>
  <si>
    <t>Số hồ sơ bệnh án cần được lập</t>
  </si>
  <si>
    <t>Theo dõi diễn biến bệnh lý của người bệnh nằm lưu tại khoa</t>
  </si>
  <si>
    <t xml:space="preserve">Theo dõi đầy đủ và sát sao </t>
  </si>
  <si>
    <t>Số bệnh nhân điều trị ngoại trú cần quản lý</t>
  </si>
  <si>
    <t>Bệnh nhân lưu tại khoa đủ số ngày để chữa bệnh</t>
  </si>
  <si>
    <t>Tổng số ngày bệnh nhân nằm lưu khoa</t>
  </si>
  <si>
    <t>Thời gian trung bình nằm lưu khoa / 1 bệnh nhân lưu khoa</t>
  </si>
  <si>
    <t>Số bệnh nhân nằm lưu khoa cần theo dõi bệnh lý</t>
  </si>
  <si>
    <t>Tỷ lệ giường có bệnh nhân/ tổng số giường</t>
  </si>
  <si>
    <t>Tỷ lệ khỏi bệnh / tổng số bệnh nhân được theo dõi nằm lưu khoa</t>
  </si>
  <si>
    <t>Tỷ lệ hài lòng của bệnh nhân/ tổng số bệnh nhân nằm lưu khoa</t>
  </si>
  <si>
    <t>Tỷ lệ hài lòng của bệnh nhân/ tổng số bệnh nhân đến khám</t>
  </si>
  <si>
    <t>Tổng thời gian thường trực cấp cứu cần trực</t>
  </si>
  <si>
    <t>Trực đủ thời gian cấp cứu</t>
  </si>
  <si>
    <t>Số buổi trực cấp cứu</t>
  </si>
  <si>
    <t>Số buổi công tác KCB ngoại tuyến</t>
  </si>
  <si>
    <t>Số bệnh nhân được khám chữa bệnh ngoại tuyến</t>
  </si>
  <si>
    <t>Số lời khen của về công tác KCB ngoại tuyến của bệnh nhân</t>
  </si>
  <si>
    <t>Số buổi hội nghị, hội thảo khoa học cần tham gia</t>
  </si>
  <si>
    <t>Yêu cầu</t>
  </si>
  <si>
    <t>Số đề tài khoa học cần nghiên cứu</t>
  </si>
  <si>
    <t>Tỷ lệ đề tài được nghiệm thu/ tổng số đề tài đăng ký</t>
  </si>
  <si>
    <t>Thời gian trung bình nghiên cứu/ 1 đề tài</t>
  </si>
  <si>
    <t>Số học viên cần hướng dẫn</t>
  </si>
  <si>
    <t>Số buổi đào tạo cần tham gia</t>
  </si>
  <si>
    <t>Số cải tiến được áp dụng vào công việc</t>
  </si>
  <si>
    <t>Chi phí trung bình / 1 đợt đào tạo</t>
  </si>
  <si>
    <t>Tổng chi phí đào tạo trong năm</t>
  </si>
  <si>
    <t>Số lần vi phạm quy chế ý đức</t>
  </si>
  <si>
    <t>lần</t>
  </si>
  <si>
    <t>bệnh nhân</t>
  </si>
  <si>
    <t>ca cấp cứu</t>
  </si>
  <si>
    <t>Triệu</t>
  </si>
  <si>
    <t>%</t>
  </si>
  <si>
    <t>phút</t>
  </si>
  <si>
    <t>buổi</t>
  </si>
  <si>
    <t>đơn</t>
  </si>
  <si>
    <t>triệu</t>
  </si>
  <si>
    <t>hồ sơ</t>
  </si>
  <si>
    <t>ngày</t>
  </si>
  <si>
    <t>đề tài</t>
  </si>
  <si>
    <t>học viên</t>
  </si>
  <si>
    <t>lời khen</t>
  </si>
  <si>
    <t>cải tiến</t>
  </si>
  <si>
    <t>JD16</t>
  </si>
  <si>
    <t>JD17</t>
  </si>
  <si>
    <t>JD18</t>
  </si>
  <si>
    <t>JD19</t>
  </si>
  <si>
    <t>JD10</t>
  </si>
  <si>
    <t>JD111</t>
  </si>
  <si>
    <t>JD112</t>
  </si>
  <si>
    <t>JD113</t>
  </si>
  <si>
    <t>JD24</t>
  </si>
  <si>
    <t>JD25</t>
  </si>
  <si>
    <t>JD26</t>
  </si>
  <si>
    <t>JD27</t>
  </si>
  <si>
    <t>JD37</t>
  </si>
  <si>
    <t>JD38</t>
  </si>
  <si>
    <t>JD39</t>
  </si>
  <si>
    <t>JD30</t>
  </si>
  <si>
    <t>JD311</t>
  </si>
  <si>
    <t>JD312</t>
  </si>
  <si>
    <t>JD313</t>
  </si>
  <si>
    <t>JD314</t>
  </si>
  <si>
    <t>Báo cáo khoa KB</t>
  </si>
  <si>
    <t>Số bệnh nhân nằm lưu khoa và ngoại trú cần theo dõi bệnh lý</t>
  </si>
  <si>
    <t>Người thực hiện:</t>
  </si>
  <si>
    <t>Bs Nguyễn Hùng Cường</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</si>
</sst>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_-;\-* #,##0.00\ _₫_-;_-* &quot;-&quot;??\ _₫_-;_-@_-"/>
    <numFmt numFmtId="164" formatCode="_ &quot;\&quot;* #,##0_ ;_ &quot;\&quot;* \-#,##0_ ;_ &quot;\&quot;* &quot;-&quot;_ ;_ @_ "/>
    <numFmt numFmtId="165" formatCode="_ &quot;\&quot;* #,##0.00_ ;_ &quot;\&quot;* \-#,##0.00_ ;_ &quot;\&quot;* &quot;-&quot;??_ ;_ @_ "/>
    <numFmt numFmtId="166" formatCode="_ * #,##0_ ;_ * \-#,##0_ ;_ * &quot;-&quot;_ ;_ @_ "/>
    <numFmt numFmtId="167" formatCode="_ * #,##0.00_ ;_ * \-#,##0.00_ ;_ * &quot;-&quot;??_ ;_ @_ "/>
    <numFmt numFmtId="168" formatCode="_(* #,##0.00_);_(* \(#,##0.00\);_(* &quot;-&quot;??_);_(@_)"/>
    <numFmt numFmtId="169" formatCode="_-&quot;£&quot;* #,##0.00_-;\-&quot;£&quot;* #,##0.00_-;_-&quot;£&quot;* &quot;-&quot;??_-;_-@_-"/>
    <numFmt numFmtId="170" formatCode="\$#,##0\ ;\(\$#,##0\)"/>
    <numFmt numFmtId="171" formatCode="&quot;\&quot;#,##0;[Red]&quot;\&quot;&quot;\&quot;\-#,##0"/>
    <numFmt numFmtId="172" formatCode="&quot;\&quot;#,##0.00;[Red]&quot;\&quot;&quot;\&quot;&quot;\&quot;&quot;\&quot;&quot;\&quot;&quot;\&quot;\-#,##0.00"/>
    <numFmt numFmtId="173" formatCode="&quot;\&quot;#,##0.00;[Red]&quot;\&quot;\-#,##0.00"/>
    <numFmt numFmtId="174" formatCode="&quot;\&quot;#,##0;[Red]&quot;\&quot;\-#,##0"/>
  </numFmts>
  <fonts count="52">
    <font>
      <sz val="11"/>
      <color theme="1"/>
      <name val="Arial"/>
      <family val="2"/>
      <charset val="163"/>
      <scheme val="minor"/>
    </font>
    <font>
      <sz val="11"/>
      <color theme="1"/>
      <name val="Arial"/>
      <family val="2"/>
      <charset val="163"/>
      <scheme val="minor"/>
    </font>
    <font>
      <b/>
      <sz val="11"/>
      <color theme="0"/>
      <name val="Arial"/>
      <family val="2"/>
      <charset val="163"/>
      <scheme val="minor"/>
    </font>
    <font>
      <b/>
      <sz val="12"/>
      <color theme="1"/>
      <name val="Times New Roman"/>
      <family val="1"/>
      <charset val="163"/>
    </font>
    <font>
      <sz val="11"/>
      <name val="Times New Roman"/>
      <family val="1"/>
      <charset val="163"/>
    </font>
    <font>
      <sz val="12"/>
      <name val="Times New Roman"/>
      <family val="1"/>
      <charset val="163"/>
    </font>
    <font>
      <sz val="12"/>
      <color theme="1"/>
      <name val="Times New Roman"/>
      <family val="1"/>
      <charset val="163"/>
    </font>
    <font>
      <sz val="11"/>
      <color theme="1"/>
      <name val="Times New Roman"/>
      <family val="1"/>
      <charset val="163"/>
    </font>
    <font>
      <b/>
      <sz val="11"/>
      <color theme="1"/>
      <name val="Times New Roman"/>
      <family val="1"/>
      <charset val="163"/>
    </font>
    <font>
      <sz val="11"/>
      <color rgb="FFFF0000"/>
      <name val="Times New Roman"/>
      <family val="1"/>
      <charset val="163"/>
    </font>
    <font>
      <b/>
      <i/>
      <sz val="11"/>
      <color theme="1"/>
      <name val="Times New Roman"/>
      <family val="1"/>
      <charset val="163"/>
    </font>
    <font>
      <b/>
      <sz val="8"/>
      <color indexed="81"/>
      <name val="Tahoma"/>
      <family val="2"/>
      <charset val="163"/>
    </font>
    <font>
      <sz val="8"/>
      <color indexed="81"/>
      <name val="Tahoma"/>
      <family val="2"/>
      <charset val="163"/>
    </font>
    <font>
      <sz val="12"/>
      <name val="±¼¸²Ã¼"/>
      <family val="3"/>
      <charset val="129"/>
    </font>
    <font>
      <sz val="12"/>
      <name val="µ¸¿òÃ¼"/>
      <family val="3"/>
      <charset val="129"/>
    </font>
    <font>
      <sz val="11"/>
      <color theme="1"/>
      <name val="Arial"/>
      <family val="2"/>
      <scheme val="minor"/>
    </font>
    <font>
      <sz val="11"/>
      <color indexed="8"/>
      <name val="Arial"/>
      <family val="2"/>
    </font>
    <font>
      <sz val="10"/>
      <name val="Arial"/>
      <family val="2"/>
    </font>
    <font>
      <sz val="10"/>
      <name val="Arial"/>
      <family val="2"/>
      <charset val="163"/>
    </font>
    <font>
      <b/>
      <sz val="12"/>
      <name val="Arial"/>
      <family val="2"/>
    </font>
    <font>
      <u/>
      <sz val="10"/>
      <color indexed="12"/>
      <name val="VNI-Times"/>
    </font>
    <font>
      <u/>
      <sz val="11"/>
      <color theme="10"/>
      <name val="Calibri"/>
      <family val="2"/>
    </font>
    <font>
      <u/>
      <sz val="10"/>
      <color indexed="12"/>
      <name val="Arial"/>
      <family val="2"/>
    </font>
    <font>
      <sz val="10"/>
      <name val="MS Sans Serif"/>
      <family val="2"/>
    </font>
    <font>
      <sz val="11"/>
      <color theme="1"/>
      <name val="Arial"/>
      <family val="2"/>
    </font>
    <font>
      <sz val="11"/>
      <color indexed="8"/>
      <name val="Arial"/>
      <family val="2"/>
      <charset val="163"/>
    </font>
    <font>
      <sz val="12"/>
      <color theme="1"/>
      <name val="Arial"/>
      <family val="2"/>
      <scheme val="minor"/>
    </font>
    <font>
      <sz val="12"/>
      <name val=".VnTime"/>
      <family val="2"/>
    </font>
    <font>
      <sz val="8"/>
      <name val="VN Helvetica"/>
    </font>
    <font>
      <b/>
      <sz val="10"/>
      <name val="VN AvantGBook"/>
    </font>
    <font>
      <sz val="14"/>
      <name val="뼻뮝"/>
      <family val="3"/>
      <charset val="129"/>
    </font>
    <font>
      <sz val="12"/>
      <name val="뼻뮝"/>
      <family val="1"/>
      <charset val="129"/>
    </font>
    <font>
      <sz val="12"/>
      <name val="바탕체"/>
      <family val="1"/>
      <charset val="129"/>
    </font>
    <font>
      <sz val="10"/>
      <name val="굴림체"/>
      <family val="3"/>
      <charset val="129"/>
    </font>
    <font>
      <b/>
      <sz val="12"/>
      <color indexed="8"/>
      <name val="Times New Roman"/>
      <family val="1"/>
      <charset val="163"/>
    </font>
    <font>
      <b/>
      <sz val="11"/>
      <color rgb="FF002060"/>
      <name val="Times New Roman"/>
      <family val="1"/>
    </font>
    <font>
      <b/>
      <i/>
      <sz val="11"/>
      <color indexed="8"/>
      <name val="Times New Roman"/>
      <family val="1"/>
    </font>
    <font>
      <sz val="11"/>
      <color indexed="8"/>
      <name val="Times New Roman"/>
      <family val="1"/>
    </font>
    <font>
      <b/>
      <sz val="11"/>
      <color indexed="8"/>
      <name val="Times New Roman"/>
      <family val="1"/>
    </font>
    <font>
      <b/>
      <u/>
      <sz val="11"/>
      <color indexed="8"/>
      <name val="Times New Roman"/>
      <family val="1"/>
    </font>
    <font>
      <b/>
      <sz val="11"/>
      <name val="Times New Roman"/>
      <family val="1"/>
    </font>
    <font>
      <b/>
      <sz val="11"/>
      <color indexed="8"/>
      <name val="Times New Roman"/>
      <family val="1"/>
      <charset val="163"/>
    </font>
    <font>
      <sz val="11"/>
      <name val="Times New Roman"/>
      <family val="1"/>
    </font>
    <font>
      <i/>
      <sz val="11"/>
      <color theme="1"/>
      <name val="Times New Roman"/>
      <family val="1"/>
    </font>
    <font>
      <sz val="11"/>
      <color indexed="8"/>
      <name val="Times New Roman"/>
      <family val="1"/>
      <charset val="163"/>
    </font>
    <font>
      <b/>
      <sz val="11"/>
      <name val="Times New Roman"/>
      <family val="1"/>
      <charset val="163"/>
    </font>
    <font>
      <b/>
      <sz val="11"/>
      <color theme="0"/>
      <name val="Times New Roman"/>
      <family val="1"/>
    </font>
    <font>
      <i/>
      <sz val="11"/>
      <color indexed="8"/>
      <name val="Times New Roman"/>
      <family val="1"/>
      <charset val="163"/>
    </font>
    <font>
      <i/>
      <sz val="11"/>
      <color indexed="8"/>
      <name val="Times New Roman"/>
      <family val="1"/>
    </font>
    <font>
      <b/>
      <sz val="11"/>
      <color theme="1"/>
      <name val="Times New Roman"/>
      <family val="1"/>
    </font>
    <font>
      <sz val="11"/>
      <color theme="0"/>
      <name val="Times New Roman"/>
      <family val="1"/>
      <charset val="163"/>
    </font>
    <font>
      <b/>
      <sz val="16"/>
      <color theme="0"/>
      <name val="Times New Roman"/>
      <family val="1"/>
      <charset val="163"/>
    </font>
  </fonts>
  <fills count="14">
    <fill>
      <patternFill patternType="none"/>
    </fill>
    <fill>
      <patternFill patternType="gray125"/>
    </fill>
    <fill>
      <patternFill patternType="solid">
        <fgColor rgb="FFA5A5A5"/>
      </patternFill>
    </fill>
    <fill>
      <patternFill patternType="solid">
        <fgColor rgb="FFFFFF00"/>
        <bgColor rgb="FFFFFF00"/>
      </patternFill>
    </fill>
    <fill>
      <patternFill patternType="solid">
        <fgColor rgb="FFF2DBDB"/>
        <bgColor rgb="FFF2DBDB"/>
      </patternFill>
    </fill>
    <fill>
      <patternFill patternType="solid">
        <fgColor theme="0"/>
        <bgColor theme="0"/>
      </patternFill>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indexed="9"/>
        <bgColor indexed="64"/>
      </patternFill>
    </fill>
    <fill>
      <patternFill patternType="solid">
        <fgColor theme="9" tint="0.39997558519241921"/>
        <bgColor indexed="64"/>
      </patternFill>
    </fill>
    <fill>
      <patternFill patternType="solid">
        <fgColor theme="9" tint="-0.249977111117893"/>
        <bgColor indexed="64"/>
      </patternFill>
    </fill>
  </fills>
  <borders count="36">
    <border>
      <left/>
      <right/>
      <top/>
      <bottom/>
      <diagonal/>
    </border>
    <border>
      <left style="double">
        <color rgb="FF3F3F3F"/>
      </left>
      <right style="double">
        <color rgb="FF3F3F3F"/>
      </right>
      <top style="double">
        <color rgb="FF3F3F3F"/>
      </top>
      <bottom style="double">
        <color rgb="FF3F3F3F"/>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indexed="64"/>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rgb="FF000000"/>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rgb="FF000000"/>
      </left>
      <right/>
      <top/>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right style="thin">
        <color rgb="FF000000"/>
      </right>
      <top/>
      <bottom style="thin">
        <color indexed="64"/>
      </bottom>
      <diagonal/>
    </border>
    <border>
      <left style="thin">
        <color rgb="FF000000"/>
      </left>
      <right/>
      <top/>
      <bottom style="thin">
        <color indexed="64"/>
      </bottom>
      <diagonal/>
    </border>
  </borders>
  <cellStyleXfs count="73">
    <xf numFmtId="0" fontId="0" fillId="0" borderId="0"/>
    <xf numFmtId="9" fontId="1" fillId="0" borderId="0" applyFont="0" applyFill="0" applyBorder="0" applyAlignment="0" applyProtection="0"/>
    <xf numFmtId="164"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14" fillId="0" borderId="0"/>
    <xf numFmtId="43" fontId="1" fillId="0" borderId="0" applyFont="0" applyFill="0" applyBorder="0" applyAlignment="0" applyProtection="0"/>
    <xf numFmtId="168" fontId="1" fillId="0" borderId="0" applyFont="0" applyFill="0" applyBorder="0" applyAlignment="0" applyProtection="0"/>
    <xf numFmtId="168" fontId="15" fillId="0" borderId="0" applyFont="0" applyFill="0" applyBorder="0" applyAlignment="0" applyProtection="0"/>
    <xf numFmtId="43" fontId="16" fillId="0" borderId="0" applyFont="0" applyFill="0" applyBorder="0" applyAlignment="0" applyProtection="0"/>
    <xf numFmtId="3" fontId="17" fillId="0" borderId="0" applyFont="0" applyFill="0" applyBorder="0" applyAlignment="0" applyProtection="0"/>
    <xf numFmtId="169" fontId="18" fillId="0" borderId="0" applyFont="0" applyFill="0" applyBorder="0" applyAlignment="0" applyProtection="0"/>
    <xf numFmtId="170" fontId="17" fillId="0" borderId="0" applyFont="0" applyFill="0" applyBorder="0" applyAlignment="0" applyProtection="0"/>
    <xf numFmtId="0" fontId="2" fillId="2" borderId="1" applyNumberFormat="0" applyAlignment="0" applyProtection="0"/>
    <xf numFmtId="0" fontId="17" fillId="0" borderId="0" applyFont="0" applyFill="0" applyBorder="0" applyAlignment="0" applyProtection="0"/>
    <xf numFmtId="2" fontId="17" fillId="0" borderId="0" applyFont="0" applyFill="0" applyBorder="0" applyAlignment="0" applyProtection="0"/>
    <xf numFmtId="0" fontId="19" fillId="0" borderId="30" applyNumberFormat="0" applyAlignment="0" applyProtection="0">
      <alignment horizontal="left" vertical="center"/>
    </xf>
    <xf numFmtId="0" fontId="19" fillId="0" borderId="29">
      <alignment horizontal="lef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3" fillId="0" borderId="0"/>
    <xf numFmtId="0" fontId="1" fillId="0" borderId="0"/>
    <xf numFmtId="0" fontId="15" fillId="0" borderId="0"/>
    <xf numFmtId="0" fontId="17" fillId="0" borderId="0"/>
    <xf numFmtId="0" fontId="1" fillId="0" borderId="0"/>
    <xf numFmtId="0" fontId="18" fillId="0" borderId="0"/>
    <xf numFmtId="0" fontId="24" fillId="0" borderId="0"/>
    <xf numFmtId="0" fontId="15" fillId="0" borderId="0"/>
    <xf numFmtId="0" fontId="17" fillId="0" borderId="0"/>
    <xf numFmtId="0" fontId="17" fillId="0" borderId="0"/>
    <xf numFmtId="0" fontId="17" fillId="0" borderId="0"/>
    <xf numFmtId="0" fontId="17" fillId="0" borderId="0"/>
    <xf numFmtId="0" fontId="17" fillId="0" borderId="0"/>
    <xf numFmtId="0" fontId="25" fillId="0" borderId="0"/>
    <xf numFmtId="0" fontId="26" fillId="0" borderId="0"/>
    <xf numFmtId="0" fontId="17" fillId="0" borderId="0"/>
    <xf numFmtId="0" fontId="1" fillId="0" borderId="0"/>
    <xf numFmtId="0" fontId="18" fillId="0" borderId="0"/>
    <xf numFmtId="0" fontId="15" fillId="0" borderId="0"/>
    <xf numFmtId="0" fontId="1" fillId="0" borderId="0"/>
    <xf numFmtId="0" fontId="1" fillId="0" borderId="0"/>
    <xf numFmtId="0" fontId="16" fillId="0" borderId="0"/>
    <xf numFmtId="0" fontId="1" fillId="0" borderId="0"/>
    <xf numFmtId="9" fontId="15" fillId="0" borderId="0" applyFont="0" applyFill="0" applyBorder="0" applyAlignment="0" applyProtection="0"/>
    <xf numFmtId="9" fontId="1" fillId="0" borderId="0" applyFont="0" applyFill="0" applyBorder="0" applyAlignment="0" applyProtection="0"/>
    <xf numFmtId="0" fontId="16" fillId="0" borderId="0"/>
    <xf numFmtId="0" fontId="16" fillId="0" borderId="0" applyFill="0"/>
    <xf numFmtId="0" fontId="27" fillId="0" borderId="23">
      <alignment horizontal="left" vertical="top"/>
    </xf>
    <xf numFmtId="0" fontId="28" fillId="0" borderId="23">
      <alignment horizontal="left" vertical="center"/>
    </xf>
    <xf numFmtId="0" fontId="29" fillId="0" borderId="19"/>
    <xf numFmtId="40" fontId="30" fillId="0" borderId="0" applyFont="0" applyFill="0" applyBorder="0" applyAlignment="0" applyProtection="0"/>
    <xf numFmtId="38"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0" fontId="17" fillId="0" borderId="0" applyFont="0" applyFill="0" applyBorder="0" applyAlignment="0" applyProtection="0"/>
    <xf numFmtId="0" fontId="31" fillId="0" borderId="0"/>
    <xf numFmtId="171" fontId="17" fillId="0" borderId="0" applyFont="0" applyFill="0" applyBorder="0" applyAlignment="0" applyProtection="0"/>
    <xf numFmtId="172" fontId="17" fillId="0" borderId="0" applyFont="0" applyFill="0" applyBorder="0" applyAlignment="0" applyProtection="0"/>
    <xf numFmtId="173" fontId="32" fillId="0" borderId="0" applyFont="0" applyFill="0" applyBorder="0" applyAlignment="0" applyProtection="0"/>
    <xf numFmtId="174" fontId="32" fillId="0" borderId="0" applyFont="0" applyFill="0" applyBorder="0" applyAlignment="0" applyProtection="0"/>
    <xf numFmtId="0" fontId="33" fillId="0" borderId="0"/>
    <xf numFmtId="0" fontId="15" fillId="0" borderId="0"/>
    <xf numFmtId="0" fontId="1" fillId="0" borderId="0"/>
  </cellStyleXfs>
  <cellXfs count="254">
    <xf numFmtId="0" fontId="0" fillId="0" borderId="0" xfId="0"/>
    <xf numFmtId="0" fontId="7" fillId="0" borderId="0" xfId="0" applyFont="1" applyAlignment="1">
      <alignment vertical="center"/>
    </xf>
    <xf numFmtId="0" fontId="7" fillId="0" borderId="0" xfId="0" applyFont="1" applyAlignment="1">
      <alignment horizontal="center" vertical="center"/>
    </xf>
    <xf numFmtId="0" fontId="8" fillId="3" borderId="3"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1" xfId="0" applyFont="1" applyFill="1" applyBorder="1" applyAlignment="1">
      <alignment vertical="center" wrapText="1"/>
    </xf>
    <xf numFmtId="0" fontId="8" fillId="3" borderId="15"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4" borderId="7" xfId="0" applyFont="1" applyFill="1" applyBorder="1" applyAlignment="1">
      <alignment horizontal="center" vertical="center"/>
    </xf>
    <xf numFmtId="0" fontId="8" fillId="4" borderId="15" xfId="0" applyFont="1" applyFill="1" applyBorder="1" applyAlignment="1">
      <alignment horizontal="center" vertical="center"/>
    </xf>
    <xf numFmtId="0" fontId="7" fillId="0" borderId="17" xfId="0" applyFont="1" applyBorder="1" applyAlignment="1">
      <alignment vertical="center"/>
    </xf>
    <xf numFmtId="9" fontId="9" fillId="0" borderId="17" xfId="1" applyFont="1" applyBorder="1" applyAlignment="1">
      <alignment horizontal="center" vertical="center"/>
    </xf>
    <xf numFmtId="0" fontId="7" fillId="5" borderId="17" xfId="0" applyFont="1" applyFill="1" applyBorder="1" applyAlignment="1">
      <alignment horizontal="center" vertical="center" wrapText="1"/>
    </xf>
    <xf numFmtId="9" fontId="7" fillId="0" borderId="17" xfId="0" applyNumberFormat="1" applyFont="1" applyBorder="1" applyAlignment="1">
      <alignment horizontal="center" vertical="center" wrapText="1"/>
    </xf>
    <xf numFmtId="0" fontId="7" fillId="0" borderId="18" xfId="0" applyFont="1" applyBorder="1" applyAlignment="1">
      <alignment vertical="center"/>
    </xf>
    <xf numFmtId="0" fontId="7" fillId="0" borderId="17" xfId="0" applyFont="1" applyBorder="1" applyAlignment="1">
      <alignment horizontal="center" vertical="center"/>
    </xf>
    <xf numFmtId="0" fontId="4" fillId="0" borderId="17" xfId="0" applyFont="1" applyBorder="1" applyAlignment="1">
      <alignment vertical="center"/>
    </xf>
    <xf numFmtId="9" fontId="7" fillId="0" borderId="17" xfId="0" applyNumberFormat="1" applyFont="1" applyBorder="1" applyAlignment="1">
      <alignment horizontal="center" vertical="center"/>
    </xf>
    <xf numFmtId="1" fontId="7" fillId="0" borderId="17" xfId="0" applyNumberFormat="1" applyFont="1" applyBorder="1" applyAlignment="1">
      <alignment horizontal="center" vertical="center"/>
    </xf>
    <xf numFmtId="0" fontId="8" fillId="0" borderId="0" xfId="0" applyFont="1" applyAlignment="1">
      <alignment horizontal="center" vertical="center"/>
    </xf>
    <xf numFmtId="9" fontId="7" fillId="0" borderId="0" xfId="0" applyNumberFormat="1" applyFont="1" applyAlignment="1">
      <alignment vertical="center"/>
    </xf>
    <xf numFmtId="0" fontId="10" fillId="0" borderId="0" xfId="0" applyFont="1" applyAlignment="1">
      <alignment horizontal="center" vertical="center"/>
    </xf>
    <xf numFmtId="0" fontId="37" fillId="0" borderId="0" xfId="51" applyFont="1" applyAlignment="1">
      <alignment vertical="center"/>
    </xf>
    <xf numFmtId="0" fontId="38" fillId="0" borderId="17" xfId="51" quotePrefix="1" applyFont="1" applyBorder="1" applyAlignment="1">
      <alignment horizontal="center" vertical="center"/>
    </xf>
    <xf numFmtId="0" fontId="38" fillId="0" borderId="17" xfId="10" applyNumberFormat="1" applyFont="1" applyBorder="1" applyAlignment="1">
      <alignment horizontal="center" vertical="center"/>
    </xf>
    <xf numFmtId="0" fontId="37" fillId="0" borderId="17" xfId="51" applyFont="1" applyBorder="1" applyAlignment="1">
      <alignment horizontal="center" vertical="center"/>
    </xf>
    <xf numFmtId="0" fontId="37" fillId="0" borderId="18" xfId="51" applyFont="1" applyBorder="1" applyAlignment="1">
      <alignment vertical="center"/>
    </xf>
    <xf numFmtId="0" fontId="38" fillId="0" borderId="17" xfId="51" applyFont="1" applyBorder="1" applyAlignment="1">
      <alignment horizontal="center" vertical="center"/>
    </xf>
    <xf numFmtId="0" fontId="38" fillId="9" borderId="17" xfId="51" applyFont="1" applyFill="1" applyBorder="1" applyAlignment="1">
      <alignment horizontal="center" vertical="center"/>
    </xf>
    <xf numFmtId="0" fontId="38" fillId="7" borderId="17" xfId="51" applyFont="1" applyFill="1" applyBorder="1" applyAlignment="1">
      <alignment horizontal="center" vertical="center"/>
    </xf>
    <xf numFmtId="0" fontId="37" fillId="7" borderId="0" xfId="51" applyFont="1" applyFill="1" applyAlignment="1">
      <alignment vertical="center"/>
    </xf>
    <xf numFmtId="0" fontId="41" fillId="10" borderId="17" xfId="51" applyFont="1" applyFill="1" applyBorder="1" applyAlignment="1">
      <alignment horizontal="center" vertical="center"/>
    </xf>
    <xf numFmtId="0" fontId="42" fillId="0" borderId="0" xfId="51" applyFont="1" applyBorder="1" applyAlignment="1">
      <alignment vertical="center"/>
    </xf>
    <xf numFmtId="0" fontId="4" fillId="0" borderId="17" xfId="51" applyFont="1" applyFill="1" applyBorder="1" applyAlignment="1">
      <alignment horizontal="center" vertical="center"/>
    </xf>
    <xf numFmtId="0" fontId="42" fillId="0" borderId="17" xfId="51" applyFont="1" applyBorder="1" applyAlignment="1">
      <alignment horizontal="center" vertical="center"/>
    </xf>
    <xf numFmtId="0" fontId="38" fillId="12" borderId="17" xfId="51" applyFont="1" applyFill="1" applyBorder="1" applyAlignment="1">
      <alignment horizontal="center" vertical="center"/>
    </xf>
    <xf numFmtId="0" fontId="37" fillId="0" borderId="29" xfId="51" applyFont="1" applyFill="1" applyBorder="1" applyAlignment="1">
      <alignment vertical="center"/>
    </xf>
    <xf numFmtId="0" fontId="37" fillId="11" borderId="29" xfId="51" applyFont="1" applyFill="1" applyBorder="1" applyAlignment="1">
      <alignment vertical="center"/>
    </xf>
    <xf numFmtId="0" fontId="37" fillId="11" borderId="18" xfId="51" applyFont="1" applyFill="1" applyBorder="1" applyAlignment="1">
      <alignment vertical="center"/>
    </xf>
    <xf numFmtId="0" fontId="38" fillId="11" borderId="29" xfId="51" applyFont="1" applyFill="1" applyBorder="1" applyAlignment="1">
      <alignment vertical="center"/>
    </xf>
    <xf numFmtId="0" fontId="38" fillId="11" borderId="29" xfId="51" applyFont="1" applyFill="1" applyBorder="1" applyAlignment="1">
      <alignment horizontal="left" vertical="center"/>
    </xf>
    <xf numFmtId="0" fontId="38" fillId="11" borderId="18" xfId="51" applyFont="1" applyFill="1" applyBorder="1" applyAlignment="1">
      <alignment horizontal="left" vertical="center"/>
    </xf>
    <xf numFmtId="0" fontId="37" fillId="11" borderId="18" xfId="51" applyFont="1" applyFill="1" applyBorder="1" applyAlignment="1">
      <alignment horizontal="left" vertical="center"/>
    </xf>
    <xf numFmtId="0" fontId="44" fillId="11" borderId="29" xfId="51" applyFont="1" applyFill="1" applyBorder="1" applyAlignment="1">
      <alignment vertical="center"/>
    </xf>
    <xf numFmtId="0" fontId="44" fillId="0" borderId="29" xfId="51" applyFont="1" applyBorder="1" applyAlignment="1">
      <alignment vertical="center"/>
    </xf>
    <xf numFmtId="0" fontId="38" fillId="0" borderId="29" xfId="51" applyFont="1" applyBorder="1" applyAlignment="1">
      <alignment vertical="center"/>
    </xf>
    <xf numFmtId="0" fontId="38" fillId="0" borderId="29" xfId="51" applyFont="1" applyBorder="1" applyAlignment="1">
      <alignment horizontal="left" vertical="center"/>
    </xf>
    <xf numFmtId="0" fontId="38" fillId="0" borderId="18" xfId="51" applyFont="1" applyBorder="1" applyAlignment="1">
      <alignment horizontal="left" vertical="center"/>
    </xf>
    <xf numFmtId="0" fontId="38" fillId="11" borderId="18" xfId="51" applyFont="1" applyFill="1" applyBorder="1" applyAlignment="1">
      <alignment vertical="center"/>
    </xf>
    <xf numFmtId="0" fontId="38" fillId="11" borderId="17" xfId="51" applyFont="1" applyFill="1" applyBorder="1" applyAlignment="1">
      <alignment horizontal="center" vertical="center"/>
    </xf>
    <xf numFmtId="0" fontId="38" fillId="11" borderId="16" xfId="51" applyFont="1" applyFill="1" applyBorder="1" applyAlignment="1">
      <alignment horizontal="center" vertical="center"/>
    </xf>
    <xf numFmtId="0" fontId="45" fillId="0" borderId="17" xfId="51" applyFont="1" applyBorder="1" applyAlignment="1">
      <alignment horizontal="center" vertical="center"/>
    </xf>
    <xf numFmtId="0" fontId="41" fillId="6" borderId="16" xfId="51" applyFont="1" applyFill="1" applyBorder="1" applyAlignment="1">
      <alignment vertical="center"/>
    </xf>
    <xf numFmtId="0" fontId="41" fillId="6" borderId="29" xfId="51" applyFont="1" applyFill="1" applyBorder="1" applyAlignment="1">
      <alignment vertical="center"/>
    </xf>
    <xf numFmtId="0" fontId="41" fillId="6" borderId="17" xfId="51" applyFont="1" applyFill="1" applyBorder="1" applyAlignment="1">
      <alignment horizontal="center" vertical="center"/>
    </xf>
    <xf numFmtId="0" fontId="44" fillId="11" borderId="29" xfId="51" applyFont="1" applyFill="1" applyBorder="1" applyAlignment="1">
      <alignment horizontal="left" vertical="center"/>
    </xf>
    <xf numFmtId="0" fontId="40" fillId="0" borderId="17" xfId="51" applyFont="1" applyBorder="1" applyAlignment="1">
      <alignment horizontal="center" vertical="center"/>
    </xf>
    <xf numFmtId="0" fontId="46" fillId="11" borderId="17" xfId="51" applyFont="1" applyFill="1" applyBorder="1" applyAlignment="1">
      <alignment horizontal="center" vertical="center"/>
    </xf>
    <xf numFmtId="0" fontId="46" fillId="11" borderId="16" xfId="51" applyFont="1" applyFill="1" applyBorder="1" applyAlignment="1">
      <alignment horizontal="center" vertical="center"/>
    </xf>
    <xf numFmtId="0" fontId="41" fillId="6" borderId="17" xfId="51" applyFont="1" applyFill="1" applyBorder="1" applyAlignment="1">
      <alignment vertical="center"/>
    </xf>
    <xf numFmtId="0" fontId="41" fillId="11" borderId="29" xfId="51" applyFont="1" applyFill="1" applyBorder="1" applyAlignment="1">
      <alignment horizontal="left" vertical="center"/>
    </xf>
    <xf numFmtId="0" fontId="16" fillId="0" borderId="16" xfId="51" applyFont="1" applyBorder="1" applyAlignment="1">
      <alignment horizontal="center" vertical="center"/>
    </xf>
    <xf numFmtId="0" fontId="38" fillId="11" borderId="33" xfId="51" applyFont="1" applyFill="1" applyBorder="1" applyAlignment="1">
      <alignment horizontal="left" vertical="center"/>
    </xf>
    <xf numFmtId="0" fontId="37" fillId="0" borderId="33" xfId="51" applyFont="1" applyBorder="1" applyAlignment="1">
      <alignment horizontal="left" vertical="center"/>
    </xf>
    <xf numFmtId="0" fontId="48" fillId="0" borderId="0" xfId="51" applyFont="1" applyBorder="1" applyAlignment="1">
      <alignment vertical="center"/>
    </xf>
    <xf numFmtId="0" fontId="43" fillId="0" borderId="0" xfId="51" applyFont="1" applyBorder="1" applyAlignment="1">
      <alignment horizontal="center" vertical="center"/>
    </xf>
    <xf numFmtId="0" fontId="49" fillId="0" borderId="0" xfId="51" applyFont="1" applyFill="1" applyBorder="1" applyAlignment="1">
      <alignment horizontal="center" vertical="center"/>
    </xf>
    <xf numFmtId="0" fontId="37" fillId="0" borderId="0" xfId="51" applyFont="1" applyBorder="1" applyAlignment="1">
      <alignment vertical="center"/>
    </xf>
    <xf numFmtId="0" fontId="16" fillId="0" borderId="29" xfId="51" applyFont="1" applyBorder="1" applyAlignment="1">
      <alignment vertical="center"/>
    </xf>
    <xf numFmtId="0" fontId="38" fillId="9" borderId="20" xfId="51" applyFont="1" applyFill="1" applyBorder="1" applyAlignment="1">
      <alignment horizontal="center" vertical="center"/>
    </xf>
    <xf numFmtId="0" fontId="38" fillId="6" borderId="29" xfId="51" applyFont="1" applyFill="1" applyBorder="1" applyAlignment="1">
      <alignment horizontal="left" vertical="center"/>
    </xf>
    <xf numFmtId="0" fontId="38" fillId="0" borderId="0" xfId="51" applyFont="1" applyBorder="1" applyAlignment="1">
      <alignment horizontal="center" vertical="center"/>
    </xf>
    <xf numFmtId="0" fontId="48" fillId="0" borderId="0" xfId="51" applyFont="1" applyBorder="1" applyAlignment="1">
      <alignment horizontal="center" vertical="center"/>
    </xf>
    <xf numFmtId="0" fontId="44" fillId="11" borderId="18" xfId="51" applyFont="1" applyFill="1" applyBorder="1" applyAlignment="1">
      <alignment horizontal="left" vertical="center"/>
    </xf>
    <xf numFmtId="0" fontId="41" fillId="10" borderId="29" xfId="51" applyFont="1" applyFill="1" applyBorder="1" applyAlignment="1">
      <alignment vertical="center"/>
    </xf>
    <xf numFmtId="0" fontId="36" fillId="10" borderId="29" xfId="51" applyFont="1" applyFill="1" applyBorder="1" applyAlignment="1">
      <alignment vertical="center"/>
    </xf>
    <xf numFmtId="0" fontId="38" fillId="0" borderId="29" xfId="51" applyFont="1" applyFill="1" applyBorder="1" applyAlignment="1">
      <alignment vertical="center"/>
    </xf>
    <xf numFmtId="0" fontId="38" fillId="0" borderId="18" xfId="51" applyFont="1" applyFill="1" applyBorder="1" applyAlignment="1">
      <alignment vertical="center"/>
    </xf>
    <xf numFmtId="0" fontId="37" fillId="0" borderId="0" xfId="51" applyFont="1" applyAlignment="1"/>
    <xf numFmtId="0" fontId="37" fillId="0" borderId="18" xfId="51" applyFont="1" applyBorder="1" applyAlignment="1">
      <alignment horizontal="center" vertical="center"/>
    </xf>
    <xf numFmtId="0" fontId="44" fillId="11" borderId="26" xfId="51" applyFont="1" applyFill="1" applyBorder="1" applyAlignment="1">
      <alignment horizontal="left" vertical="center"/>
    </xf>
    <xf numFmtId="0" fontId="44" fillId="11" borderId="31" xfId="51" applyFont="1" applyFill="1" applyBorder="1" applyAlignment="1">
      <alignment vertical="center"/>
    </xf>
    <xf numFmtId="0" fontId="41" fillId="6" borderId="18" xfId="51" applyFont="1" applyFill="1" applyBorder="1" applyAlignment="1">
      <alignment vertical="center"/>
    </xf>
    <xf numFmtId="0" fontId="16" fillId="0" borderId="18" xfId="51" applyFont="1" applyBorder="1" applyAlignment="1">
      <alignment vertical="center"/>
    </xf>
    <xf numFmtId="0" fontId="4" fillId="0" borderId="17" xfId="0" applyFont="1" applyBorder="1" applyAlignment="1">
      <alignment horizontal="center" vertical="center" wrapText="1"/>
    </xf>
    <xf numFmtId="0" fontId="45" fillId="0" borderId="17" xfId="0" applyFont="1" applyBorder="1" applyAlignment="1">
      <alignment vertical="center"/>
    </xf>
    <xf numFmtId="0" fontId="8" fillId="3" borderId="14"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36" fillId="7" borderId="0" xfId="51" applyFont="1" applyFill="1" applyBorder="1" applyAlignment="1">
      <alignment horizontal="right" vertical="center"/>
    </xf>
    <xf numFmtId="0" fontId="38" fillId="7" borderId="0" xfId="51" quotePrefix="1" applyFont="1" applyFill="1" applyBorder="1" applyAlignment="1">
      <alignment horizontal="right" vertical="center"/>
    </xf>
    <xf numFmtId="0" fontId="39" fillId="7" borderId="0" xfId="51" applyFont="1" applyFill="1" applyBorder="1" applyAlignment="1">
      <alignment horizontal="right" vertical="center"/>
    </xf>
    <xf numFmtId="0" fontId="38" fillId="7" borderId="0" xfId="51" applyFont="1" applyFill="1" applyBorder="1" applyAlignment="1">
      <alignment horizontal="right" vertical="center"/>
    </xf>
    <xf numFmtId="0" fontId="47" fillId="7" borderId="0" xfId="51" applyFont="1" applyFill="1" applyBorder="1" applyAlignment="1">
      <alignment horizontal="right" vertical="center"/>
    </xf>
    <xf numFmtId="0" fontId="37" fillId="7" borderId="0" xfId="51" applyFont="1" applyFill="1" applyBorder="1" applyAlignment="1">
      <alignment horizontal="right" vertical="center"/>
    </xf>
    <xf numFmtId="0" fontId="50" fillId="13" borderId="0" xfId="0" applyFont="1" applyFill="1" applyAlignment="1"/>
    <xf numFmtId="0" fontId="50" fillId="13" borderId="0" xfId="0" applyFont="1" applyFill="1" applyAlignment="1">
      <alignment wrapText="1"/>
    </xf>
    <xf numFmtId="0" fontId="7" fillId="0" borderId="0" xfId="0" applyFont="1" applyAlignment="1"/>
    <xf numFmtId="0" fontId="8" fillId="0" borderId="0" xfId="0" applyFont="1" applyAlignment="1"/>
    <xf numFmtId="0" fontId="7" fillId="0" borderId="0" xfId="0" applyFont="1" applyAlignment="1">
      <alignment wrapText="1"/>
    </xf>
    <xf numFmtId="0" fontId="44" fillId="0" borderId="0" xfId="51" applyFont="1" applyAlignment="1">
      <alignment vertical="center"/>
    </xf>
    <xf numFmtId="0" fontId="45" fillId="9" borderId="16" xfId="51" applyFont="1" applyFill="1" applyBorder="1" applyAlignment="1">
      <alignment horizontal="center" vertical="center"/>
    </xf>
    <xf numFmtId="0" fontId="45" fillId="9" borderId="16" xfId="51" applyFont="1" applyFill="1" applyBorder="1" applyAlignment="1">
      <alignment horizontal="center" vertical="center" wrapText="1"/>
    </xf>
    <xf numFmtId="0" fontId="51" fillId="13" borderId="0" xfId="0" applyFont="1" applyFill="1" applyAlignment="1"/>
    <xf numFmtId="0" fontId="47" fillId="7" borderId="0" xfId="51" applyFont="1" applyFill="1" applyBorder="1" applyAlignment="1">
      <alignment horizontal="left" vertical="center"/>
    </xf>
    <xf numFmtId="0" fontId="38" fillId="9" borderId="31" xfId="51" applyFont="1" applyFill="1" applyBorder="1" applyAlignment="1">
      <alignment horizontal="left" vertical="center"/>
    </xf>
    <xf numFmtId="0" fontId="38" fillId="9" borderId="26" xfId="51" applyFont="1" applyFill="1" applyBorder="1" applyAlignment="1">
      <alignment horizontal="left" vertical="center"/>
    </xf>
    <xf numFmtId="0" fontId="38" fillId="9" borderId="29" xfId="51" applyFont="1" applyFill="1" applyBorder="1" applyAlignment="1">
      <alignment horizontal="left" vertical="center"/>
    </xf>
    <xf numFmtId="0" fontId="45" fillId="9" borderId="16" xfId="51" applyFont="1" applyFill="1" applyBorder="1" applyAlignment="1">
      <alignment horizontal="center" vertical="center"/>
    </xf>
    <xf numFmtId="0" fontId="8" fillId="3" borderId="11" xfId="0" applyFont="1" applyFill="1" applyBorder="1" applyAlignment="1">
      <alignment horizontal="center" vertical="center" wrapText="1"/>
    </xf>
    <xf numFmtId="0" fontId="38" fillId="0" borderId="16" xfId="51" applyFont="1" applyBorder="1" applyAlignment="1">
      <alignment vertical="center"/>
    </xf>
    <xf numFmtId="0" fontId="38" fillId="0" borderId="18" xfId="51" applyFont="1" applyBorder="1" applyAlignment="1">
      <alignment vertical="center"/>
    </xf>
    <xf numFmtId="0" fontId="40" fillId="0" borderId="16" xfId="51" applyFont="1" applyFill="1" applyBorder="1" applyAlignment="1">
      <alignment vertical="center"/>
    </xf>
    <xf numFmtId="0" fontId="40" fillId="0" borderId="29" xfId="51" applyFont="1" applyFill="1" applyBorder="1" applyAlignment="1">
      <alignment vertical="center"/>
    </xf>
    <xf numFmtId="0" fontId="40" fillId="0" borderId="18" xfId="51" applyFont="1" applyFill="1" applyBorder="1" applyAlignment="1">
      <alignment vertical="center"/>
    </xf>
    <xf numFmtId="0" fontId="7" fillId="0" borderId="16" xfId="0" applyFont="1" applyFill="1" applyBorder="1" applyAlignment="1">
      <alignment horizontal="left" vertical="center"/>
    </xf>
    <xf numFmtId="0" fontId="7" fillId="0" borderId="16" xfId="0" applyFont="1" applyFill="1" applyBorder="1" applyAlignment="1">
      <alignment horizontal="left"/>
    </xf>
    <xf numFmtId="0" fontId="7" fillId="0" borderId="29" xfId="51" applyFont="1" applyFill="1" applyBorder="1" applyAlignment="1">
      <alignment horizontal="left" vertical="center"/>
    </xf>
    <xf numFmtId="0" fontId="47" fillId="9" borderId="29" xfId="51" applyFont="1" applyFill="1" applyBorder="1" applyAlignment="1">
      <alignment horizontal="left" vertical="center"/>
    </xf>
    <xf numFmtId="0" fontId="44" fillId="11" borderId="29" xfId="51" quotePrefix="1" applyFont="1" applyFill="1" applyBorder="1" applyAlignment="1">
      <alignment vertical="center"/>
    </xf>
    <xf numFmtId="0" fontId="39" fillId="8" borderId="17" xfId="51" applyFont="1" applyFill="1" applyBorder="1" applyAlignment="1">
      <alignment vertical="center"/>
    </xf>
    <xf numFmtId="0" fontId="7" fillId="0" borderId="17" xfId="0" applyFont="1" applyBorder="1" applyAlignment="1">
      <alignment wrapText="1"/>
    </xf>
    <xf numFmtId="0" fontId="8" fillId="4" borderId="4" xfId="0" applyFont="1" applyFill="1" applyBorder="1" applyAlignment="1">
      <alignment horizontal="center" vertical="center"/>
    </xf>
    <xf numFmtId="0" fontId="8" fillId="0" borderId="17" xfId="0" applyFont="1" applyBorder="1" applyAlignment="1">
      <alignment horizontal="center" vertical="center"/>
    </xf>
    <xf numFmtId="0" fontId="7" fillId="0" borderId="17" xfId="0" applyFont="1" applyBorder="1" applyAlignment="1">
      <alignment horizontal="left" wrapText="1"/>
    </xf>
    <xf numFmtId="0" fontId="7" fillId="0" borderId="17" xfId="0" applyFont="1" applyBorder="1" applyAlignment="1">
      <alignment vertical="center" wrapText="1"/>
    </xf>
    <xf numFmtId="0" fontId="7" fillId="0" borderId="17" xfId="0" applyFont="1" applyBorder="1" applyAlignment="1"/>
    <xf numFmtId="0" fontId="7" fillId="6" borderId="17" xfId="0" applyFont="1" applyFill="1" applyBorder="1" applyAlignment="1">
      <alignment wrapText="1"/>
    </xf>
    <xf numFmtId="0" fontId="7" fillId="6" borderId="17" xfId="0" applyFont="1" applyFill="1" applyBorder="1" applyAlignment="1">
      <alignment vertical="center" wrapText="1"/>
    </xf>
    <xf numFmtId="0" fontId="34" fillId="0" borderId="17" xfId="51" applyFont="1" applyBorder="1" applyAlignment="1">
      <alignment horizontal="center" vertical="center"/>
    </xf>
    <xf numFmtId="0" fontId="36" fillId="0" borderId="17" xfId="51" applyFont="1" applyBorder="1" applyAlignment="1">
      <alignment horizontal="left" vertical="center"/>
    </xf>
    <xf numFmtId="0" fontId="35" fillId="0" borderId="17" xfId="51" applyFont="1" applyBorder="1" applyAlignment="1">
      <alignment horizontal="center" vertical="center"/>
    </xf>
    <xf numFmtId="0" fontId="36" fillId="8" borderId="17" xfId="51" applyFont="1" applyFill="1" applyBorder="1" applyAlignment="1">
      <alignment horizontal="left" vertical="center"/>
    </xf>
    <xf numFmtId="0" fontId="38" fillId="9" borderId="31" xfId="51" applyFont="1" applyFill="1" applyBorder="1" applyAlignment="1">
      <alignment horizontal="left" vertical="center"/>
    </xf>
    <xf numFmtId="0" fontId="38" fillId="9" borderId="26" xfId="51" applyFont="1" applyFill="1" applyBorder="1" applyAlignment="1">
      <alignment horizontal="left" vertical="center"/>
    </xf>
    <xf numFmtId="0" fontId="38" fillId="0" borderId="29" xfId="51" applyFont="1" applyBorder="1" applyAlignment="1">
      <alignment horizontal="left" vertical="center"/>
    </xf>
    <xf numFmtId="0" fontId="38" fillId="0" borderId="18" xfId="51" applyFont="1" applyBorder="1" applyAlignment="1">
      <alignment horizontal="left" vertical="center"/>
    </xf>
    <xf numFmtId="0" fontId="38" fillId="8" borderId="17" xfId="51" quotePrefix="1" applyFont="1" applyFill="1" applyBorder="1" applyAlignment="1">
      <alignment horizontal="center" vertical="center"/>
    </xf>
    <xf numFmtId="0" fontId="38" fillId="8" borderId="16" xfId="51" applyFont="1" applyFill="1" applyBorder="1" applyAlignment="1">
      <alignment horizontal="left" vertical="center"/>
    </xf>
    <xf numFmtId="0" fontId="38" fillId="8" borderId="29" xfId="51" applyFont="1" applyFill="1" applyBorder="1" applyAlignment="1">
      <alignment horizontal="left" vertical="center"/>
    </xf>
    <xf numFmtId="0" fontId="38" fillId="8" borderId="18" xfId="51" applyFont="1" applyFill="1" applyBorder="1" applyAlignment="1">
      <alignment horizontal="left" vertical="center"/>
    </xf>
    <xf numFmtId="0" fontId="40" fillId="9" borderId="16" xfId="51" applyFont="1" applyFill="1" applyBorder="1" applyAlignment="1">
      <alignment horizontal="center" vertical="center" wrapText="1"/>
    </xf>
    <xf numFmtId="0" fontId="40" fillId="9" borderId="29" xfId="51" applyFont="1" applyFill="1" applyBorder="1" applyAlignment="1">
      <alignment horizontal="center" vertical="center" wrapText="1"/>
    </xf>
    <xf numFmtId="0" fontId="38" fillId="9" borderId="16" xfId="51" applyFont="1" applyFill="1" applyBorder="1" applyAlignment="1">
      <alignment horizontal="left" vertical="center"/>
    </xf>
    <xf numFmtId="0" fontId="38" fillId="9" borderId="29" xfId="51" applyFont="1" applyFill="1" applyBorder="1" applyAlignment="1">
      <alignment horizontal="left" vertical="center"/>
    </xf>
    <xf numFmtId="0" fontId="38" fillId="9" borderId="18" xfId="51" applyFont="1" applyFill="1" applyBorder="1" applyAlignment="1">
      <alignment horizontal="left" vertical="center"/>
    </xf>
    <xf numFmtId="0" fontId="37" fillId="7" borderId="16" xfId="51" applyFont="1" applyFill="1" applyBorder="1" applyAlignment="1">
      <alignment vertical="center"/>
    </xf>
    <xf numFmtId="0" fontId="37" fillId="7" borderId="29" xfId="51" applyFont="1" applyFill="1" applyBorder="1" applyAlignment="1">
      <alignment vertical="center"/>
    </xf>
    <xf numFmtId="0" fontId="37" fillId="7" borderId="18" xfId="51" applyFont="1" applyFill="1" applyBorder="1" applyAlignment="1">
      <alignment vertical="center"/>
    </xf>
    <xf numFmtId="0" fontId="40" fillId="9" borderId="29" xfId="51" applyFont="1" applyFill="1" applyBorder="1" applyAlignment="1">
      <alignment horizontal="left" vertical="center"/>
    </xf>
    <xf numFmtId="0" fontId="40" fillId="9" borderId="18" xfId="51" applyFont="1" applyFill="1" applyBorder="1" applyAlignment="1">
      <alignment horizontal="left" vertical="center"/>
    </xf>
    <xf numFmtId="0" fontId="40" fillId="7" borderId="29" xfId="51" applyFont="1" applyFill="1" applyBorder="1" applyAlignment="1">
      <alignment horizontal="left" vertical="center"/>
    </xf>
    <xf numFmtId="0" fontId="40" fillId="7" borderId="18" xfId="51" applyFont="1" applyFill="1" applyBorder="1" applyAlignment="1">
      <alignment horizontal="left" vertical="center"/>
    </xf>
    <xf numFmtId="0" fontId="7" fillId="0" borderId="16" xfId="51" applyFont="1" applyFill="1" applyBorder="1" applyAlignment="1">
      <alignment horizontal="left" vertical="center"/>
    </xf>
    <xf numFmtId="0" fontId="7" fillId="0" borderId="29" xfId="51" applyFont="1" applyFill="1" applyBorder="1" applyAlignment="1">
      <alignment horizontal="left" vertical="center"/>
    </xf>
    <xf numFmtId="0" fontId="7" fillId="0" borderId="18" xfId="51" applyFont="1" applyFill="1" applyBorder="1" applyAlignment="1">
      <alignment horizontal="left" vertical="center"/>
    </xf>
    <xf numFmtId="0" fontId="37" fillId="0" borderId="29" xfId="51" applyFont="1" applyBorder="1" applyAlignment="1">
      <alignment horizontal="left" vertical="center"/>
    </xf>
    <xf numFmtId="0" fontId="37" fillId="0" borderId="18" xfId="51" applyFont="1" applyBorder="1" applyAlignment="1">
      <alignment horizontal="left" vertical="center"/>
    </xf>
    <xf numFmtId="0" fontId="38" fillId="6" borderId="29" xfId="51" applyFont="1" applyFill="1" applyBorder="1" applyAlignment="1">
      <alignment horizontal="left" vertical="center"/>
    </xf>
    <xf numFmtId="0" fontId="38" fillId="6" borderId="18" xfId="51" applyFont="1" applyFill="1" applyBorder="1" applyAlignment="1">
      <alignment horizontal="left" vertical="center"/>
    </xf>
    <xf numFmtId="0" fontId="48" fillId="0" borderId="0" xfId="51" applyFont="1" applyBorder="1" applyAlignment="1">
      <alignment horizontal="center" vertical="center"/>
    </xf>
    <xf numFmtId="0" fontId="38" fillId="0" borderId="0" xfId="51" applyFont="1" applyBorder="1" applyAlignment="1">
      <alignment horizontal="center" vertical="center"/>
    </xf>
    <xf numFmtId="0" fontId="49" fillId="0" borderId="0" xfId="51" applyFont="1" applyBorder="1" applyAlignment="1">
      <alignment horizontal="center" vertical="center"/>
    </xf>
    <xf numFmtId="0" fontId="38" fillId="12" borderId="29" xfId="51" applyFont="1" applyFill="1" applyBorder="1" applyAlignment="1">
      <alignment horizontal="left" vertical="center"/>
    </xf>
    <xf numFmtId="0" fontId="38" fillId="12" borderId="18" xfId="51" applyFont="1" applyFill="1" applyBorder="1" applyAlignment="1">
      <alignment horizontal="left" vertical="center"/>
    </xf>
    <xf numFmtId="0" fontId="41" fillId="6" borderId="16" xfId="51" applyFont="1" applyFill="1" applyBorder="1" applyAlignment="1">
      <alignment horizontal="center" vertical="center"/>
    </xf>
    <xf numFmtId="0" fontId="41" fillId="6" borderId="29" xfId="51" applyFont="1" applyFill="1" applyBorder="1" applyAlignment="1">
      <alignment horizontal="center" vertical="center"/>
    </xf>
    <xf numFmtId="0" fontId="44" fillId="11" borderId="31" xfId="51" applyFont="1" applyFill="1" applyBorder="1" applyAlignment="1">
      <alignment horizontal="left" vertical="center"/>
    </xf>
    <xf numFmtId="0" fontId="47" fillId="11" borderId="29" xfId="51" applyFont="1" applyFill="1" applyBorder="1" applyAlignment="1">
      <alignment horizontal="center" vertical="center"/>
    </xf>
    <xf numFmtId="0" fontId="37" fillId="6" borderId="29" xfId="51" applyFont="1" applyFill="1" applyBorder="1" applyAlignment="1">
      <alignment horizontal="left" vertical="center"/>
    </xf>
    <xf numFmtId="0" fontId="37" fillId="6" borderId="18" xfId="51" applyFont="1" applyFill="1" applyBorder="1" applyAlignment="1">
      <alignment horizontal="left" vertical="center"/>
    </xf>
    <xf numFmtId="0" fontId="37" fillId="11" borderId="29" xfId="51" applyFont="1" applyFill="1" applyBorder="1" applyAlignment="1">
      <alignment horizontal="left" vertical="center"/>
    </xf>
    <xf numFmtId="0" fontId="37" fillId="7" borderId="16" xfId="51" applyFont="1" applyFill="1" applyBorder="1" applyAlignment="1">
      <alignment vertical="center" wrapText="1"/>
    </xf>
    <xf numFmtId="0" fontId="37" fillId="7" borderId="29" xfId="51" applyFont="1" applyFill="1" applyBorder="1" applyAlignment="1">
      <alignment vertical="center" wrapText="1"/>
    </xf>
    <xf numFmtId="0" fontId="37" fillId="7" borderId="18" xfId="51" applyFont="1" applyFill="1" applyBorder="1" applyAlignment="1">
      <alignment vertical="center" wrapText="1"/>
    </xf>
    <xf numFmtId="0" fontId="37" fillId="7" borderId="21" xfId="51" applyFont="1" applyFill="1" applyBorder="1" applyAlignment="1">
      <alignment horizontal="center" vertical="center"/>
    </xf>
    <xf numFmtId="0" fontId="37" fillId="7" borderId="33" xfId="51" applyFont="1" applyFill="1" applyBorder="1" applyAlignment="1">
      <alignment horizontal="center" vertical="center"/>
    </xf>
    <xf numFmtId="0" fontId="37" fillId="7" borderId="27" xfId="51" applyFont="1" applyFill="1" applyBorder="1" applyAlignment="1">
      <alignment horizontal="center" vertical="center"/>
    </xf>
    <xf numFmtId="0" fontId="37" fillId="7" borderId="22" xfId="51" applyFont="1" applyFill="1" applyBorder="1" applyAlignment="1">
      <alignment horizontal="center" vertical="center"/>
    </xf>
    <xf numFmtId="0" fontId="37" fillId="7" borderId="0" xfId="51" applyFont="1" applyFill="1" applyBorder="1" applyAlignment="1">
      <alignment horizontal="center" vertical="center"/>
    </xf>
    <xf numFmtId="0" fontId="37" fillId="7" borderId="32" xfId="51" applyFont="1" applyFill="1" applyBorder="1" applyAlignment="1">
      <alignment horizontal="center" vertical="center"/>
    </xf>
    <xf numFmtId="0" fontId="37" fillId="7" borderId="25" xfId="51" applyFont="1" applyFill="1" applyBorder="1" applyAlignment="1">
      <alignment horizontal="center" vertical="center"/>
    </xf>
    <xf numFmtId="0" fontId="37" fillId="7" borderId="31" xfId="51" applyFont="1" applyFill="1" applyBorder="1" applyAlignment="1">
      <alignment horizontal="center" vertical="center"/>
    </xf>
    <xf numFmtId="0" fontId="37" fillId="7" borderId="26" xfId="51" applyFont="1" applyFill="1" applyBorder="1" applyAlignment="1">
      <alignment horizontal="center" vertical="center"/>
    </xf>
    <xf numFmtId="0" fontId="41" fillId="10" borderId="17" xfId="51" applyFont="1" applyFill="1" applyBorder="1" applyAlignment="1">
      <alignment horizontal="left" vertical="center" wrapText="1"/>
    </xf>
    <xf numFmtId="0" fontId="7" fillId="0" borderId="17" xfId="51" applyFont="1" applyFill="1" applyBorder="1" applyAlignment="1">
      <alignment horizontal="left" vertical="center" wrapText="1"/>
    </xf>
    <xf numFmtId="0" fontId="7" fillId="0" borderId="21" xfId="51" applyFont="1" applyFill="1" applyBorder="1" applyAlignment="1">
      <alignment horizontal="left" vertical="center" wrapText="1"/>
    </xf>
    <xf numFmtId="0" fontId="7" fillId="0" borderId="33" xfId="51" applyFont="1" applyFill="1" applyBorder="1" applyAlignment="1">
      <alignment horizontal="left" vertical="center" wrapText="1"/>
    </xf>
    <xf numFmtId="0" fontId="7" fillId="0" borderId="27" xfId="51" applyFont="1" applyFill="1" applyBorder="1" applyAlignment="1">
      <alignment horizontal="left" vertical="center" wrapText="1"/>
    </xf>
    <xf numFmtId="0" fontId="7" fillId="0" borderId="25" xfId="51" applyFont="1" applyFill="1" applyBorder="1" applyAlignment="1">
      <alignment horizontal="left" vertical="center" wrapText="1"/>
    </xf>
    <xf numFmtId="0" fontId="7" fillId="0" borderId="31" xfId="51" applyFont="1" applyFill="1" applyBorder="1" applyAlignment="1">
      <alignment horizontal="left" vertical="center" wrapText="1"/>
    </xf>
    <xf numFmtId="0" fontId="7" fillId="0" borderId="26" xfId="51" applyFont="1" applyFill="1" applyBorder="1" applyAlignment="1">
      <alignment horizontal="left" vertical="center" wrapText="1"/>
    </xf>
    <xf numFmtId="0" fontId="7" fillId="0" borderId="21" xfId="51" applyFont="1" applyFill="1" applyBorder="1" applyAlignment="1">
      <alignment horizontal="center" vertical="center" wrapText="1"/>
    </xf>
    <xf numFmtId="0" fontId="7" fillId="0" borderId="33" xfId="51" applyFont="1" applyFill="1" applyBorder="1" applyAlignment="1">
      <alignment horizontal="center" vertical="center" wrapText="1"/>
    </xf>
    <xf numFmtId="0" fontId="7" fillId="0" borderId="27" xfId="51" applyFont="1" applyFill="1" applyBorder="1" applyAlignment="1">
      <alignment horizontal="center" vertical="center" wrapText="1"/>
    </xf>
    <xf numFmtId="0" fontId="7" fillId="0" borderId="22" xfId="51" applyFont="1" applyFill="1" applyBorder="1" applyAlignment="1">
      <alignment horizontal="center" vertical="center" wrapText="1"/>
    </xf>
    <xf numFmtId="0" fontId="7" fillId="0" borderId="0" xfId="51" applyFont="1" applyFill="1" applyBorder="1" applyAlignment="1">
      <alignment horizontal="center" vertical="center" wrapText="1"/>
    </xf>
    <xf numFmtId="0" fontId="7" fillId="0" borderId="32" xfId="51" applyFont="1" applyFill="1" applyBorder="1" applyAlignment="1">
      <alignment horizontal="center" vertical="center" wrapText="1"/>
    </xf>
    <xf numFmtId="0" fontId="7" fillId="0" borderId="25" xfId="51" applyFont="1" applyFill="1" applyBorder="1" applyAlignment="1">
      <alignment horizontal="center" vertical="center" wrapText="1"/>
    </xf>
    <xf numFmtId="0" fontId="7" fillId="0" borderId="31" xfId="51" applyFont="1" applyFill="1" applyBorder="1" applyAlignment="1">
      <alignment horizontal="center" vertical="center" wrapText="1"/>
    </xf>
    <xf numFmtId="0" fontId="7" fillId="0" borderId="26" xfId="51" applyFont="1" applyFill="1" applyBorder="1" applyAlignment="1">
      <alignment horizontal="center" vertical="center" wrapText="1"/>
    </xf>
    <xf numFmtId="0" fontId="41" fillId="9" borderId="19" xfId="51" applyFont="1" applyFill="1" applyBorder="1" applyAlignment="1">
      <alignment horizontal="center" vertical="center"/>
    </xf>
    <xf numFmtId="0" fontId="41" fillId="9" borderId="23" xfId="51" applyFont="1" applyFill="1" applyBorder="1" applyAlignment="1">
      <alignment horizontal="center" vertical="center"/>
    </xf>
    <xf numFmtId="0" fontId="41" fillId="9" borderId="20" xfId="51" applyFont="1" applyFill="1" applyBorder="1" applyAlignment="1">
      <alignment horizontal="center" vertical="center"/>
    </xf>
    <xf numFmtId="0" fontId="41" fillId="9" borderId="21" xfId="51" applyFont="1" applyFill="1" applyBorder="1" applyAlignment="1">
      <alignment horizontal="center" vertical="center" wrapText="1"/>
    </xf>
    <xf numFmtId="0" fontId="41" fillId="9" borderId="33" xfId="51" applyFont="1" applyFill="1" applyBorder="1" applyAlignment="1">
      <alignment horizontal="center" vertical="center" wrapText="1"/>
    </xf>
    <xf numFmtId="0" fontId="41" fillId="9" borderId="27" xfId="51" applyFont="1" applyFill="1" applyBorder="1" applyAlignment="1">
      <alignment horizontal="center" vertical="center" wrapText="1"/>
    </xf>
    <xf numFmtId="0" fontId="41" fillId="9" borderId="22" xfId="51" applyFont="1" applyFill="1" applyBorder="1" applyAlignment="1">
      <alignment horizontal="center" vertical="center" wrapText="1"/>
    </xf>
    <xf numFmtId="0" fontId="41" fillId="9" borderId="0" xfId="51" applyFont="1" applyFill="1" applyBorder="1" applyAlignment="1">
      <alignment horizontal="center" vertical="center" wrapText="1"/>
    </xf>
    <xf numFmtId="0" fontId="41" fillId="9" borderId="32" xfId="51" applyFont="1" applyFill="1" applyBorder="1" applyAlignment="1">
      <alignment horizontal="center" vertical="center" wrapText="1"/>
    </xf>
    <xf numFmtId="0" fontId="41" fillId="9" borderId="25" xfId="51" applyFont="1" applyFill="1" applyBorder="1" applyAlignment="1">
      <alignment horizontal="center" vertical="center" wrapText="1"/>
    </xf>
    <xf numFmtId="0" fontId="41" fillId="9" borderId="31" xfId="51" applyFont="1" applyFill="1" applyBorder="1" applyAlignment="1">
      <alignment horizontal="center" vertical="center" wrapText="1"/>
    </xf>
    <xf numFmtId="0" fontId="41" fillId="9" borderId="26" xfId="51" applyFont="1" applyFill="1" applyBorder="1" applyAlignment="1">
      <alignment horizontal="center" vertical="center" wrapText="1"/>
    </xf>
    <xf numFmtId="0" fontId="45" fillId="9" borderId="16" xfId="51" applyFont="1" applyFill="1" applyBorder="1" applyAlignment="1">
      <alignment horizontal="center" vertical="center"/>
    </xf>
    <xf numFmtId="0" fontId="45" fillId="9" borderId="29" xfId="51" applyFont="1" applyFill="1" applyBorder="1" applyAlignment="1">
      <alignment horizontal="center" vertical="center"/>
    </xf>
    <xf numFmtId="0" fontId="3" fillId="0" borderId="2" xfId="0" applyFont="1" applyBorder="1" applyAlignment="1">
      <alignment horizontal="center"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5" fillId="0" borderId="3" xfId="0" applyFont="1" applyBorder="1" applyAlignment="1">
      <alignment vertical="center"/>
    </xf>
    <xf numFmtId="0" fontId="5" fillId="0" borderId="4"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6" fillId="0" borderId="5" xfId="0" applyFont="1" applyBorder="1" applyAlignment="1">
      <alignment horizontal="left" vertical="center"/>
    </xf>
    <xf numFmtId="0" fontId="4" fillId="0" borderId="6" xfId="0" applyFont="1" applyBorder="1" applyAlignment="1">
      <alignment vertical="center"/>
    </xf>
    <xf numFmtId="0" fontId="4" fillId="0" borderId="7" xfId="0" applyFont="1" applyBorder="1" applyAlignment="1">
      <alignment vertical="center"/>
    </xf>
    <xf numFmtId="0" fontId="8" fillId="3" borderId="11" xfId="0" applyFont="1" applyFill="1" applyBorder="1" applyAlignment="1">
      <alignment horizontal="center" vertical="center"/>
    </xf>
    <xf numFmtId="0" fontId="4" fillId="0" borderId="12" xfId="0" applyFont="1" applyBorder="1" applyAlignment="1">
      <alignment vertical="center"/>
    </xf>
    <xf numFmtId="0" fontId="8" fillId="3" borderId="5"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4" fillId="0" borderId="13" xfId="0" applyFont="1" applyBorder="1" applyAlignment="1">
      <alignment vertical="center"/>
    </xf>
    <xf numFmtId="0" fontId="4" fillId="0" borderId="14" xfId="0" applyFont="1" applyBorder="1" applyAlignment="1">
      <alignment vertical="center"/>
    </xf>
    <xf numFmtId="0" fontId="4" fillId="0" borderId="12" xfId="0" applyFont="1" applyBorder="1" applyAlignment="1">
      <alignment horizontal="center" vertic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19" xfId="0" applyFont="1" applyBorder="1" applyAlignment="1">
      <alignment horizontal="center" vertical="center" wrapText="1"/>
    </xf>
    <xf numFmtId="0" fontId="4" fillId="0" borderId="23" xfId="0" applyFont="1" applyBorder="1" applyAlignment="1">
      <alignment horizontal="center" vertical="center" wrapText="1"/>
    </xf>
    <xf numFmtId="9" fontId="4" fillId="0" borderId="19" xfId="0" applyNumberFormat="1" applyFont="1" applyBorder="1" applyAlignment="1">
      <alignment horizontal="center" vertical="center" wrapText="1"/>
    </xf>
    <xf numFmtId="0" fontId="8" fillId="3" borderId="14" xfId="0" applyFont="1" applyFill="1" applyBorder="1" applyAlignment="1">
      <alignment horizontal="center" vertical="center"/>
    </xf>
    <xf numFmtId="0" fontId="8" fillId="3" borderId="1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4" borderId="7" xfId="0" applyFont="1" applyFill="1" applyBorder="1" applyAlignment="1">
      <alignment horizontal="center" vertical="center"/>
    </xf>
    <xf numFmtId="0" fontId="8" fillId="4" borderId="6" xfId="0" applyFont="1" applyFill="1" applyBorder="1" applyAlignment="1">
      <alignment horizontal="center" vertical="center"/>
    </xf>
    <xf numFmtId="0" fontId="8" fillId="3" borderId="1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4" fillId="0" borderId="14" xfId="0" applyFont="1" applyBorder="1" applyAlignment="1">
      <alignment horizontal="center" vertical="center"/>
    </xf>
    <xf numFmtId="0" fontId="8" fillId="3" borderId="28" xfId="0" applyFont="1" applyFill="1" applyBorder="1" applyAlignment="1">
      <alignment horizontal="center" vertical="center" wrapText="1"/>
    </xf>
  </cellXfs>
  <cellStyles count="73">
    <cellStyle name="ÅëÈ­ [0]_¿ì¹°Åë" xfId="2"/>
    <cellStyle name="ÅëÈ­_¿ì¹°Åë" xfId="3"/>
    <cellStyle name="ÄÞ¸¶ [0]_¿ì¹°Åë" xfId="4"/>
    <cellStyle name="ÄÞ¸¶_¿ì¹°Åë" xfId="5"/>
    <cellStyle name="Ç¥ÁØ_´çÃÊ±¸ÀÔ»ý»ê" xfId="6"/>
    <cellStyle name="Comma 2" xfId="7"/>
    <cellStyle name="Comma 3" xfId="8"/>
    <cellStyle name="Comma 4" xfId="9"/>
    <cellStyle name="Comma 5" xfId="10"/>
    <cellStyle name="Comma0" xfId="11"/>
    <cellStyle name="Currency 2" xfId="12"/>
    <cellStyle name="Currency0" xfId="13"/>
    <cellStyle name="Check Cell 2" xfId="14"/>
    <cellStyle name="Date" xfId="15"/>
    <cellStyle name="Fixed" xfId="16"/>
    <cellStyle name="Header1" xfId="17"/>
    <cellStyle name="Header2" xfId="18"/>
    <cellStyle name="Hyperlink 2" xfId="19"/>
    <cellStyle name="Hyperlink 2 10" xfId="20"/>
    <cellStyle name="Hyperlink 2 2" xfId="21"/>
    <cellStyle name="Hyperlink 2 3" xfId="22"/>
    <cellStyle name="Hyperlink 2 4" xfId="23"/>
    <cellStyle name="Hyperlink 2 5" xfId="24"/>
    <cellStyle name="Hyperlink 2 6" xfId="25"/>
    <cellStyle name="Hyperlink 2 7" xfId="26"/>
    <cellStyle name="Hyperlink 2 8" xfId="27"/>
    <cellStyle name="Hyperlink 2 9" xfId="28"/>
    <cellStyle name="Hyperlink 3" xfId="29"/>
    <cellStyle name="Ledger 17 x 11 in" xfId="30"/>
    <cellStyle name="Normal" xfId="0" builtinId="0"/>
    <cellStyle name="Normal 10" xfId="31"/>
    <cellStyle name="Normal 2" xfId="32"/>
    <cellStyle name="Normal 2 10" xfId="33"/>
    <cellStyle name="Normal 2 2" xfId="34"/>
    <cellStyle name="Normal 2 2 2" xfId="35"/>
    <cellStyle name="Normal 2 3" xfId="36"/>
    <cellStyle name="Normal 2 4" xfId="37"/>
    <cellStyle name="Normal 2 5" xfId="38"/>
    <cellStyle name="Normal 2 6" xfId="39"/>
    <cellStyle name="Normal 2 7" xfId="40"/>
    <cellStyle name="Normal 2 8" xfId="41"/>
    <cellStyle name="Normal 2 9" xfId="42"/>
    <cellStyle name="Normal 2_JD Tro ly TGD BDS v1.22.12" xfId="43"/>
    <cellStyle name="Normal 3" xfId="44"/>
    <cellStyle name="Normal 3 2" xfId="45"/>
    <cellStyle name="Normal 4" xfId="46"/>
    <cellStyle name="Normal 4 2" xfId="47"/>
    <cellStyle name="Normal 5" xfId="48"/>
    <cellStyle name="Normal 5 2" xfId="71"/>
    <cellStyle name="Normal 6" xfId="49"/>
    <cellStyle name="Normal 6 2" xfId="72"/>
    <cellStyle name="Normal 7" xfId="50"/>
    <cellStyle name="Normal 8" xfId="51"/>
    <cellStyle name="Normal 9" xfId="52"/>
    <cellStyle name="Percent" xfId="1" builtinId="5"/>
    <cellStyle name="Percent 2" xfId="53"/>
    <cellStyle name="Percent 3" xfId="54"/>
    <cellStyle name="Style 1" xfId="55"/>
    <cellStyle name="Style 2" xfId="56"/>
    <cellStyle name="vntxt1" xfId="57"/>
    <cellStyle name="vntxt2" xfId="58"/>
    <cellStyle name="vnhead2" xfId="59"/>
    <cellStyle name="똿뗦먛귟 [0.00]_PRODUCT DETAIL Q1" xfId="60"/>
    <cellStyle name="똿뗦먛귟_PRODUCT DETAIL Q1" xfId="61"/>
    <cellStyle name="믅됞 [0.00]_PRODUCT DETAIL Q1" xfId="62"/>
    <cellStyle name="믅됞_PRODUCT DETAIL Q1" xfId="63"/>
    <cellStyle name="백분율_HOBONG" xfId="64"/>
    <cellStyle name="뷭?_BOOKSHIP" xfId="65"/>
    <cellStyle name="콤마 [0]_1202" xfId="66"/>
    <cellStyle name="콤마_1202" xfId="67"/>
    <cellStyle name="통화 [0]_1202" xfId="68"/>
    <cellStyle name="통화_1202" xfId="69"/>
    <cellStyle name="표준_(정보부문)월별인원계획" xfId="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295275</xdr:colOff>
      <xdr:row>1</xdr:row>
      <xdr:rowOff>76200</xdr:rowOff>
    </xdr:from>
    <xdr:to>
      <xdr:col>12</xdr:col>
      <xdr:colOff>542925</xdr:colOff>
      <xdr:row>35</xdr:row>
      <xdr:rowOff>9525</xdr:rowOff>
    </xdr:to>
    <xdr:sp macro="" textlink="">
      <xdr:nvSpPr>
        <xdr:cNvPr id="2" name="TextBox 1"/>
        <xdr:cNvSpPr txBox="1"/>
      </xdr:nvSpPr>
      <xdr:spPr>
        <a:xfrm>
          <a:off x="295275" y="257175"/>
          <a:ext cx="8477250" cy="6086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vi-VN" b="1"/>
            <a:t>Tặng file excel KPI vị trí Quản lý Kinh doanh theo phương pháp tắt JD - KPI </a:t>
          </a:r>
          <a:endParaRPr lang="en-US" b="1"/>
        </a:p>
        <a:p>
          <a:endParaRPr lang="vi-VN"/>
        </a:p>
        <a:p>
          <a:r>
            <a:rPr lang="vi-VN"/>
            <a:t>Hi all. Cường mới nhận được lời nhờ hỗ trợ xây KPI cho một vị trí là Quản lý KD. Việc này rất dễ và cách làm cũng đơn giản như sau:</a:t>
          </a:r>
          <a:endParaRPr lang="en-US"/>
        </a:p>
        <a:p>
          <a:endParaRPr lang="vi-VN"/>
        </a:p>
        <a:p>
          <a:r>
            <a:rPr lang="vi-VN" b="1"/>
            <a:t>Bước 0: Mở mô tả công việc ra. Nếu chưa có MTCV thì làm mô tả công việc.</a:t>
          </a:r>
          <a:endParaRPr lang="vi-VN"/>
        </a:p>
        <a:p>
          <a:r>
            <a:rPr lang="vi-VN" b="1"/>
            <a:t>Bước 1: Thiết lập hệ thống tiêu chí đánh giá công việc:</a:t>
          </a:r>
          <a:r>
            <a:rPr lang="vi-VN"/>
            <a:t> Chuyển từ yêu cầu trong Mô tả công việc tương ứng thành các tiêu chí đánh giá cho từng bộ phận hay vị trí cụ thể. Lượng hóa tất cả các tiêu chí thành đơn vị tính cụ thể. Để ra các thước đo, cần trả lời câu hỏi: Làm thế nào để đo được hiệu suất - tức:</a:t>
          </a:r>
        </a:p>
        <a:p>
          <a:r>
            <a:rPr lang="vi-VN"/>
            <a:t>- Khối lượng</a:t>
          </a:r>
        </a:p>
        <a:p>
          <a:r>
            <a:rPr lang="vi-VN"/>
            <a:t>- Chất lượng</a:t>
          </a:r>
        </a:p>
        <a:p>
          <a:r>
            <a:rPr lang="vi-VN"/>
            <a:t>- Tốc độ hoàn thành</a:t>
          </a:r>
        </a:p>
        <a:p>
          <a:r>
            <a:rPr lang="vi-VN"/>
            <a:t>của người thực hiện công việc đó?</a:t>
          </a:r>
        </a:p>
        <a:p>
          <a:r>
            <a:rPr lang="vi-VN"/>
            <a:t>Hoặc câu hỏi: Với đầu việc này, như thế nào được gọi là tốt/hoàn thành/đúng giờ/ đúng hạn? Ví dụ: Đầu việc: Chuẩn bi và kiểm tra nguyên vật liệu đầu vào, dụng cụ dóng gói. Sau một lúc nhẩm khẩu quyết tôi ra KPI là: Tỷ lệ sản phẩm cũ được bỏ ra khỏi máy trước sản xuất</a:t>
          </a:r>
          <a:endParaRPr lang="en-US"/>
        </a:p>
        <a:p>
          <a:endParaRPr lang="vi-VN"/>
        </a:p>
        <a:p>
          <a:r>
            <a:rPr lang="vi-VN" b="1"/>
            <a:t>Bước 2: Xác định mục tiêu hoàn thành công việc: </a:t>
          </a:r>
          <a:r>
            <a:rPr lang="vi-VN"/>
            <a:t>Ứng với từng tiêu chí, CEO đưa ra mục tiêu công việc mà nhân sự cần đạt được. Đồng thời đảm bảo các mục tiêu phải cụ thể, mang tính khả thi. Cụ thể, sau khi ra được chỉ số rồi trả lời tiếp câu: Chỉ số này có Smart, tức: "Cân- Đo- Đong- Đếm" được hay không? Nếu được thì là bao nhiêu? Liệu nhân viên có làm đc không? Cứ vậy cho đến khi nào xong các đầu việc là có thể nói đã hoàn thành xong việc xây dựng KPI cho vị trí.</a:t>
          </a:r>
          <a:endParaRPr lang="en-US"/>
        </a:p>
        <a:p>
          <a:endParaRPr lang="vi-VN"/>
        </a:p>
        <a:p>
          <a:r>
            <a:rPr lang="vi-VN" b="1"/>
            <a:t>Bước 3: Đặt trọng số cho từng tiêu chí: </a:t>
          </a:r>
          <a:r>
            <a:rPr lang="vi-VN"/>
            <a:t>Đặt ra các trọng số phù hợp tùy theo mức độ quan trọng của từng tiêu chí. Tiêu chí càng quan trọng, trọng số càng lớn (thông thường sẽ ở mức: từ 1 đến 3).</a:t>
          </a:r>
        </a:p>
        <a:p>
          <a:r>
            <a:rPr lang="vi-VN" b="1"/>
            <a:t>Bước 4: Quy định thang điểm KPI: </a:t>
          </a:r>
          <a:r>
            <a:rPr lang="vi-VN"/>
            <a:t>Mức thang này là căn cứ chấm điểm KPI. CEO đề ra thang điểm từ 1 – 4 tương ứng với chưa đạt, cần cố gắng, đạt và vượt tiêu chí. Mức Đạt (3 điểm) tương ứng là mục tiêu đều ra.</a:t>
          </a:r>
          <a:endParaRPr lang="en-US"/>
        </a:p>
        <a:p>
          <a:endParaRPr lang="vi-VN"/>
        </a:p>
        <a:p>
          <a:r>
            <a:rPr lang="vi-VN" b="1"/>
            <a:t>Bước 5: Theo dõi quá trình làm việc và chấm điểm KPI:</a:t>
          </a:r>
          <a:r>
            <a:rPr lang="vi-VN"/>
            <a:t> Căn cứ vào kết quả làm việc thực tế, đối chiếu với thang điểm để chấm điểm từng tiêu chí và tổng hợp cho ra điểm KPI chính xác nhất.</a:t>
          </a:r>
          <a:endParaRPr lang="en-US"/>
        </a:p>
        <a:p>
          <a:endParaRPr lang="vi-VN"/>
        </a:p>
        <a:p>
          <a:r>
            <a:rPr lang="vi-VN"/>
            <a:t>Việc cũng đơn giản. Một lúc là ra kết quả. Nếu quan tâm, thân mời các bạn cùng tải file ở đây: </a:t>
          </a:r>
          <a:r>
            <a:rPr lang="vi-VN">
              <a:hlinkClick xmlns:r="http://schemas.openxmlformats.org/officeDocument/2006/relationships" r:id=""/>
            </a:rPr>
            <a:t>https://bit.ly/3uBEmEv</a:t>
          </a:r>
          <a:endParaRPr lang="en-US"/>
        </a:p>
        <a:p>
          <a:endParaRPr lang="vi-VN"/>
        </a:p>
        <a:p>
          <a:r>
            <a:rPr lang="vi-VN"/>
            <a:t>Sau khi điền thông tin xong, tầm 5 - 10 phút sẽ có mail kèm link file gửi về cho bạn. File quý và kỳ công vì C làm kỹ không giấu diếm nên mong bạn cũng chịu khó 1 chút nhé!</a:t>
          </a:r>
          <a:r>
            <a:rPr lang="en-US"/>
            <a:t> Mail sẽ</a:t>
          </a:r>
          <a:r>
            <a:rPr lang="en-US" baseline="0"/>
            <a:t> gửi kèm theo các bài hướng dẫn để anh chị em hiểu hơn.</a:t>
          </a:r>
          <a:endParaRPr lang="en-US"/>
        </a:p>
        <a:p>
          <a:endParaRPr lang="vi-VN"/>
        </a:p>
        <a:p>
          <a:r>
            <a:rPr lang="vi-VN"/>
            <a:t>Nguyễn Hùng Cường (mr)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78"/>
  <sheetViews>
    <sheetView zoomScaleNormal="100" workbookViewId="0">
      <selection activeCell="B26" sqref="B26"/>
    </sheetView>
  </sheetViews>
  <sheetFormatPr defaultColWidth="9" defaultRowHeight="15"/>
  <cols>
    <col min="1" max="1" width="4.75" style="67" customWidth="1"/>
    <col min="2" max="10" width="11.5" style="67" customWidth="1"/>
    <col min="11" max="16384" width="9" style="22"/>
  </cols>
  <sheetData>
    <row r="1" spans="1:10">
      <c r="A1" s="128"/>
      <c r="B1" s="128"/>
      <c r="C1" s="130" t="s">
        <v>27</v>
      </c>
      <c r="D1" s="130"/>
      <c r="E1" s="130"/>
      <c r="F1" s="130"/>
      <c r="G1" s="129" t="s">
        <v>28</v>
      </c>
      <c r="H1" s="129"/>
      <c r="I1" s="129"/>
      <c r="J1" s="129"/>
    </row>
    <row r="2" spans="1:10">
      <c r="A2" s="128"/>
      <c r="B2" s="128"/>
      <c r="C2" s="130"/>
      <c r="D2" s="130"/>
      <c r="E2" s="130"/>
      <c r="F2" s="130"/>
      <c r="G2" s="129" t="s">
        <v>29</v>
      </c>
      <c r="H2" s="129"/>
      <c r="I2" s="129"/>
      <c r="J2" s="129"/>
    </row>
    <row r="3" spans="1:10">
      <c r="A3" s="128"/>
      <c r="B3" s="128"/>
      <c r="C3" s="130"/>
      <c r="D3" s="130"/>
      <c r="E3" s="130"/>
      <c r="F3" s="130"/>
      <c r="G3" s="129" t="s">
        <v>30</v>
      </c>
      <c r="H3" s="129"/>
      <c r="I3" s="129"/>
      <c r="J3" s="129"/>
    </row>
    <row r="4" spans="1:10">
      <c r="A4" s="128"/>
      <c r="B4" s="128"/>
      <c r="C4" s="130"/>
      <c r="D4" s="130"/>
      <c r="E4" s="130"/>
      <c r="F4" s="130"/>
      <c r="G4" s="129" t="s">
        <v>31</v>
      </c>
      <c r="H4" s="129"/>
      <c r="I4" s="129"/>
      <c r="J4" s="129"/>
    </row>
    <row r="5" spans="1:10">
      <c r="A5" s="131" t="s">
        <v>32</v>
      </c>
      <c r="B5" s="131"/>
      <c r="C5" s="136" t="s">
        <v>129</v>
      </c>
      <c r="D5" s="136"/>
      <c r="E5" s="136"/>
      <c r="F5" s="136"/>
      <c r="G5" s="119" t="s">
        <v>124</v>
      </c>
      <c r="H5" s="137" t="s">
        <v>125</v>
      </c>
      <c r="I5" s="138"/>
      <c r="J5" s="139"/>
    </row>
    <row r="6" spans="1:10" s="93" customFormat="1">
      <c r="A6" s="88"/>
      <c r="B6" s="88"/>
      <c r="C6" s="89"/>
      <c r="D6" s="89"/>
      <c r="E6" s="89"/>
      <c r="F6" s="89"/>
      <c r="G6" s="90"/>
      <c r="H6" s="91"/>
      <c r="I6" s="91"/>
      <c r="J6" s="92" t="s">
        <v>123</v>
      </c>
    </row>
    <row r="7" spans="1:10">
      <c r="A7" s="69" t="s">
        <v>33</v>
      </c>
      <c r="B7" s="132" t="s">
        <v>34</v>
      </c>
      <c r="C7" s="132"/>
      <c r="D7" s="132"/>
      <c r="E7" s="132"/>
      <c r="F7" s="132"/>
      <c r="G7" s="132"/>
      <c r="H7" s="132"/>
      <c r="I7" s="132"/>
      <c r="J7" s="133"/>
    </row>
    <row r="8" spans="1:10">
      <c r="A8" s="23" t="s">
        <v>35</v>
      </c>
      <c r="B8" s="134" t="s">
        <v>36</v>
      </c>
      <c r="C8" s="134"/>
      <c r="D8" s="134"/>
      <c r="E8" s="134"/>
      <c r="F8" s="134"/>
      <c r="G8" s="134"/>
      <c r="H8" s="134"/>
      <c r="I8" s="134"/>
      <c r="J8" s="135"/>
    </row>
    <row r="9" spans="1:10">
      <c r="A9" s="23" t="s">
        <v>37</v>
      </c>
      <c r="B9" s="109" t="s">
        <v>126</v>
      </c>
      <c r="C9" s="45"/>
      <c r="D9" s="45" t="s">
        <v>127</v>
      </c>
      <c r="E9" s="45"/>
      <c r="F9" s="45"/>
      <c r="G9" s="45"/>
      <c r="H9" s="45"/>
      <c r="I9" s="45"/>
      <c r="J9" s="110"/>
    </row>
    <row r="10" spans="1:10">
      <c r="A10" s="23" t="s">
        <v>38</v>
      </c>
      <c r="B10" s="134" t="s">
        <v>128</v>
      </c>
      <c r="C10" s="134"/>
      <c r="D10" s="134"/>
      <c r="E10" s="134"/>
      <c r="F10" s="134"/>
      <c r="G10" s="134"/>
      <c r="H10" s="134"/>
      <c r="I10" s="134"/>
      <c r="J10" s="135"/>
    </row>
    <row r="11" spans="1:10">
      <c r="A11" s="23" t="s">
        <v>39</v>
      </c>
      <c r="B11" s="134" t="s">
        <v>130</v>
      </c>
      <c r="C11" s="134"/>
      <c r="D11" s="134"/>
      <c r="E11" s="134"/>
      <c r="F11" s="134"/>
      <c r="G11" s="134"/>
      <c r="H11" s="134"/>
      <c r="I11" s="134"/>
      <c r="J11" s="135"/>
    </row>
    <row r="12" spans="1:10">
      <c r="A12" s="24" t="s">
        <v>40</v>
      </c>
      <c r="B12" s="111" t="s">
        <v>41</v>
      </c>
      <c r="C12" s="112"/>
      <c r="D12" s="112"/>
      <c r="E12" s="112"/>
      <c r="F12" s="112"/>
      <c r="G12" s="112"/>
      <c r="H12" s="112"/>
      <c r="I12" s="112"/>
      <c r="J12" s="113"/>
    </row>
    <row r="13" spans="1:10">
      <c r="A13" s="27" t="s">
        <v>42</v>
      </c>
      <c r="B13" s="109" t="s">
        <v>43</v>
      </c>
      <c r="C13" s="45"/>
      <c r="D13" s="45"/>
      <c r="E13" s="45"/>
      <c r="F13" s="45"/>
      <c r="G13" s="45"/>
      <c r="H13" s="45"/>
      <c r="I13" s="45"/>
      <c r="J13" s="110"/>
    </row>
    <row r="14" spans="1:10">
      <c r="A14" s="28" t="s">
        <v>44</v>
      </c>
      <c r="B14" s="148" t="s">
        <v>45</v>
      </c>
      <c r="C14" s="148"/>
      <c r="D14" s="148"/>
      <c r="E14" s="148"/>
      <c r="F14" s="148"/>
      <c r="G14" s="148"/>
      <c r="H14" s="148"/>
      <c r="I14" s="148"/>
      <c r="J14" s="149"/>
    </row>
    <row r="15" spans="1:10" s="30" customFormat="1">
      <c r="A15" s="29"/>
      <c r="B15" s="150" t="s">
        <v>150</v>
      </c>
      <c r="C15" s="150"/>
      <c r="D15" s="150"/>
      <c r="E15" s="150"/>
      <c r="F15" s="150"/>
      <c r="G15" s="150"/>
      <c r="H15" s="150"/>
      <c r="I15" s="150"/>
      <c r="J15" s="151"/>
    </row>
    <row r="16" spans="1:10" ht="31.5" customHeight="1">
      <c r="A16" s="28" t="s">
        <v>46</v>
      </c>
      <c r="B16" s="142" t="s">
        <v>47</v>
      </c>
      <c r="C16" s="143"/>
      <c r="D16" s="143"/>
      <c r="E16" s="143"/>
      <c r="F16" s="143"/>
      <c r="G16" s="144"/>
      <c r="H16" s="140" t="s">
        <v>98</v>
      </c>
      <c r="I16" s="141"/>
      <c r="J16" s="141"/>
    </row>
    <row r="17" spans="1:10" s="32" customFormat="1">
      <c r="A17" s="31" t="s">
        <v>48</v>
      </c>
      <c r="B17" s="74" t="s">
        <v>131</v>
      </c>
      <c r="C17" s="75"/>
      <c r="D17" s="75"/>
      <c r="E17" s="75"/>
      <c r="F17" s="75"/>
      <c r="G17" s="75"/>
      <c r="H17" s="75"/>
      <c r="I17" s="75"/>
      <c r="J17" s="75"/>
    </row>
    <row r="18" spans="1:10" s="32" customFormat="1">
      <c r="A18" s="31" t="s">
        <v>49</v>
      </c>
      <c r="B18" s="74" t="s">
        <v>138</v>
      </c>
      <c r="C18" s="75"/>
      <c r="D18" s="75"/>
      <c r="E18" s="75"/>
      <c r="F18" s="75"/>
      <c r="G18" s="75"/>
      <c r="H18" s="75"/>
      <c r="I18" s="75"/>
      <c r="J18" s="75"/>
    </row>
    <row r="19" spans="1:10" s="32" customFormat="1">
      <c r="A19" s="33"/>
      <c r="B19" s="152" t="s">
        <v>133</v>
      </c>
      <c r="C19" s="153"/>
      <c r="D19" s="153"/>
      <c r="E19" s="153"/>
      <c r="F19" s="153"/>
      <c r="G19" s="154"/>
      <c r="H19" s="145"/>
      <c r="I19" s="146"/>
      <c r="J19" s="147"/>
    </row>
    <row r="20" spans="1:10" s="32" customFormat="1">
      <c r="A20" s="33"/>
      <c r="B20" s="114" t="s">
        <v>132</v>
      </c>
      <c r="C20" s="36"/>
      <c r="D20" s="36"/>
      <c r="E20" s="36"/>
      <c r="F20" s="36"/>
      <c r="G20" s="36"/>
      <c r="H20" s="145"/>
      <c r="I20" s="146"/>
      <c r="J20" s="147"/>
    </row>
    <row r="21" spans="1:10" s="32" customFormat="1">
      <c r="A21" s="33"/>
      <c r="B21" s="114" t="s">
        <v>134</v>
      </c>
      <c r="C21" s="36"/>
      <c r="D21" s="36"/>
      <c r="E21" s="36"/>
      <c r="F21" s="36"/>
      <c r="G21" s="36"/>
      <c r="H21" s="145"/>
      <c r="I21" s="146"/>
      <c r="J21" s="147"/>
    </row>
    <row r="22" spans="1:10" s="32" customFormat="1">
      <c r="A22" s="33"/>
      <c r="B22" s="115" t="s">
        <v>135</v>
      </c>
      <c r="C22" s="36"/>
      <c r="D22" s="36"/>
      <c r="E22" s="36"/>
      <c r="F22" s="36"/>
      <c r="G22" s="36"/>
      <c r="H22" s="145"/>
      <c r="I22" s="146"/>
      <c r="J22" s="147"/>
    </row>
    <row r="23" spans="1:10" s="32" customFormat="1">
      <c r="A23" s="33"/>
      <c r="B23" s="152" t="s">
        <v>136</v>
      </c>
      <c r="C23" s="153"/>
      <c r="D23" s="153"/>
      <c r="E23" s="153"/>
      <c r="F23" s="153"/>
      <c r="G23" s="154"/>
      <c r="H23" s="145"/>
      <c r="I23" s="146"/>
      <c r="J23" s="147"/>
    </row>
    <row r="24" spans="1:10" s="32" customFormat="1">
      <c r="A24" s="33"/>
      <c r="B24" s="114" t="s">
        <v>137</v>
      </c>
      <c r="C24" s="36"/>
      <c r="D24" s="36"/>
      <c r="E24" s="36"/>
      <c r="F24" s="36"/>
      <c r="G24" s="36"/>
      <c r="H24" s="145"/>
      <c r="I24" s="146"/>
      <c r="J24" s="147"/>
    </row>
    <row r="25" spans="1:10" s="32" customFormat="1">
      <c r="A25" s="31" t="s">
        <v>50</v>
      </c>
      <c r="B25" s="74" t="s">
        <v>140</v>
      </c>
      <c r="C25" s="75"/>
      <c r="D25" s="75"/>
      <c r="E25" s="75"/>
      <c r="F25" s="75"/>
      <c r="G25" s="75"/>
      <c r="H25" s="75"/>
      <c r="I25" s="75"/>
      <c r="J25" s="75"/>
    </row>
    <row r="26" spans="1:10" s="32" customFormat="1">
      <c r="A26" s="33"/>
      <c r="B26" s="116" t="s">
        <v>187</v>
      </c>
      <c r="C26" s="116"/>
      <c r="D26" s="116"/>
      <c r="E26" s="116"/>
      <c r="F26" s="116"/>
      <c r="G26" s="116"/>
      <c r="H26" s="171" t="s">
        <v>148</v>
      </c>
      <c r="I26" s="172"/>
      <c r="J26" s="173"/>
    </row>
    <row r="27" spans="1:10" s="32" customFormat="1">
      <c r="A27" s="33"/>
      <c r="B27" s="114" t="s">
        <v>139</v>
      </c>
      <c r="C27" s="36"/>
      <c r="D27" s="36"/>
      <c r="E27" s="36"/>
      <c r="F27" s="36"/>
      <c r="G27" s="36"/>
      <c r="H27" s="145" t="s">
        <v>149</v>
      </c>
      <c r="I27" s="146"/>
      <c r="J27" s="147"/>
    </row>
    <row r="28" spans="1:10">
      <c r="A28" s="31" t="s">
        <v>51</v>
      </c>
      <c r="B28" s="74" t="s">
        <v>147</v>
      </c>
      <c r="C28" s="75"/>
      <c r="D28" s="75"/>
      <c r="E28" s="75"/>
      <c r="F28" s="75"/>
      <c r="G28" s="75"/>
      <c r="H28" s="75"/>
      <c r="I28" s="75"/>
      <c r="J28" s="75"/>
    </row>
    <row r="29" spans="1:10">
      <c r="A29" s="33"/>
      <c r="B29" s="115" t="s">
        <v>141</v>
      </c>
      <c r="C29" s="36"/>
      <c r="D29" s="36"/>
      <c r="E29" s="36"/>
      <c r="F29" s="36"/>
      <c r="G29" s="36"/>
      <c r="H29" s="174" t="s">
        <v>151</v>
      </c>
      <c r="I29" s="175"/>
      <c r="J29" s="176"/>
    </row>
    <row r="30" spans="1:10">
      <c r="A30" s="33"/>
      <c r="B30" s="115" t="s">
        <v>142</v>
      </c>
      <c r="C30" s="36"/>
      <c r="D30" s="36"/>
      <c r="E30" s="36"/>
      <c r="F30" s="36"/>
      <c r="G30" s="36"/>
      <c r="H30" s="177"/>
      <c r="I30" s="178"/>
      <c r="J30" s="179"/>
    </row>
    <row r="31" spans="1:10">
      <c r="A31" s="33"/>
      <c r="B31" s="115" t="s">
        <v>143</v>
      </c>
      <c r="C31" s="36"/>
      <c r="D31" s="36"/>
      <c r="E31" s="36"/>
      <c r="F31" s="36"/>
      <c r="G31" s="36"/>
      <c r="H31" s="177"/>
      <c r="I31" s="178"/>
      <c r="J31" s="179"/>
    </row>
    <row r="32" spans="1:10">
      <c r="A32" s="33"/>
      <c r="B32" s="115" t="s">
        <v>145</v>
      </c>
      <c r="C32" s="36"/>
      <c r="D32" s="36"/>
      <c r="E32" s="36"/>
      <c r="F32" s="36"/>
      <c r="G32" s="36"/>
      <c r="H32" s="177"/>
      <c r="I32" s="178"/>
      <c r="J32" s="179"/>
    </row>
    <row r="33" spans="1:10">
      <c r="A33" s="33"/>
      <c r="B33" s="115" t="s">
        <v>146</v>
      </c>
      <c r="C33" s="36"/>
      <c r="D33" s="36"/>
      <c r="E33" s="36"/>
      <c r="F33" s="36"/>
      <c r="G33" s="36"/>
      <c r="H33" s="180"/>
      <c r="I33" s="181"/>
      <c r="J33" s="182"/>
    </row>
    <row r="34" spans="1:10">
      <c r="A34" s="31" t="s">
        <v>52</v>
      </c>
      <c r="B34" s="74" t="s">
        <v>53</v>
      </c>
      <c r="C34" s="75"/>
      <c r="D34" s="75"/>
      <c r="E34" s="75"/>
      <c r="F34" s="75"/>
      <c r="G34" s="75"/>
      <c r="H34" s="75"/>
      <c r="I34" s="75"/>
      <c r="J34" s="75"/>
    </row>
    <row r="35" spans="1:10">
      <c r="A35" s="28" t="s">
        <v>54</v>
      </c>
      <c r="B35" s="143" t="s">
        <v>55</v>
      </c>
      <c r="C35" s="143"/>
      <c r="D35" s="143"/>
      <c r="E35" s="143"/>
      <c r="F35" s="143"/>
      <c r="G35" s="143"/>
      <c r="H35" s="132"/>
      <c r="I35" s="132"/>
      <c r="J35" s="133"/>
    </row>
    <row r="36" spans="1:10">
      <c r="A36" s="28"/>
      <c r="B36" s="117" t="s">
        <v>155</v>
      </c>
      <c r="C36" s="106"/>
      <c r="D36" s="106"/>
      <c r="E36" s="106"/>
      <c r="F36" s="106"/>
      <c r="G36" s="106"/>
      <c r="H36" s="104"/>
      <c r="I36" s="104"/>
      <c r="J36" s="105"/>
    </row>
    <row r="37" spans="1:10">
      <c r="A37" s="23" t="s">
        <v>35</v>
      </c>
      <c r="B37" s="157" t="s">
        <v>56</v>
      </c>
      <c r="C37" s="157"/>
      <c r="D37" s="157"/>
      <c r="E37" s="157"/>
      <c r="F37" s="157"/>
      <c r="G37" s="157"/>
      <c r="H37" s="157"/>
      <c r="I37" s="157"/>
      <c r="J37" s="158"/>
    </row>
    <row r="38" spans="1:10">
      <c r="A38" s="34"/>
      <c r="B38" s="155" t="s">
        <v>154</v>
      </c>
      <c r="C38" s="155"/>
      <c r="D38" s="155"/>
      <c r="E38" s="155"/>
      <c r="F38" s="155"/>
      <c r="G38" s="155"/>
      <c r="H38" s="155"/>
      <c r="I38" s="155"/>
      <c r="J38" s="156"/>
    </row>
    <row r="39" spans="1:10">
      <c r="A39" s="23" t="s">
        <v>39</v>
      </c>
      <c r="B39" s="157" t="s">
        <v>57</v>
      </c>
      <c r="C39" s="168"/>
      <c r="D39" s="168"/>
      <c r="E39" s="168"/>
      <c r="F39" s="168"/>
      <c r="G39" s="168"/>
      <c r="H39" s="168"/>
      <c r="I39" s="168"/>
      <c r="J39" s="169"/>
    </row>
    <row r="40" spans="1:10">
      <c r="A40" s="34"/>
      <c r="B40" s="170" t="s">
        <v>152</v>
      </c>
      <c r="C40" s="170"/>
      <c r="D40" s="170"/>
      <c r="E40" s="170"/>
      <c r="F40" s="170"/>
      <c r="G40" s="170"/>
      <c r="H40" s="170"/>
      <c r="I40" s="170"/>
      <c r="J40" s="156"/>
    </row>
    <row r="41" spans="1:10">
      <c r="A41" s="34"/>
      <c r="B41" s="170" t="s">
        <v>153</v>
      </c>
      <c r="C41" s="170"/>
      <c r="D41" s="170"/>
      <c r="E41" s="170"/>
      <c r="F41" s="170"/>
      <c r="G41" s="170"/>
      <c r="H41" s="170"/>
      <c r="I41" s="170"/>
      <c r="J41" s="156"/>
    </row>
    <row r="42" spans="1:10">
      <c r="A42" s="35" t="s">
        <v>58</v>
      </c>
      <c r="B42" s="162" t="s">
        <v>59</v>
      </c>
      <c r="C42" s="162"/>
      <c r="D42" s="162"/>
      <c r="E42" s="162"/>
      <c r="F42" s="162"/>
      <c r="G42" s="162"/>
      <c r="H42" s="162"/>
      <c r="I42" s="162"/>
      <c r="J42" s="163"/>
    </row>
    <row r="43" spans="1:10">
      <c r="A43" s="23" t="s">
        <v>35</v>
      </c>
      <c r="B43" s="76" t="s">
        <v>60</v>
      </c>
      <c r="D43" s="36"/>
      <c r="E43" s="36"/>
      <c r="F43" s="76"/>
      <c r="G43" s="76"/>
      <c r="H43" s="76"/>
      <c r="I43" s="76"/>
      <c r="J43" s="77"/>
    </row>
    <row r="44" spans="1:10">
      <c r="A44" s="23" t="s">
        <v>39</v>
      </c>
      <c r="B44" s="40" t="s">
        <v>61</v>
      </c>
      <c r="C44" s="37"/>
      <c r="D44" s="37"/>
      <c r="E44" s="37"/>
      <c r="F44" s="37"/>
      <c r="G44" s="37"/>
      <c r="H44" s="37"/>
      <c r="I44" s="37"/>
      <c r="J44" s="38"/>
    </row>
    <row r="45" spans="1:10">
      <c r="A45" s="23" t="s">
        <v>62</v>
      </c>
      <c r="B45" s="39" t="s">
        <v>63</v>
      </c>
      <c r="C45" s="37" t="s">
        <v>64</v>
      </c>
      <c r="D45" s="37"/>
      <c r="E45" s="37"/>
      <c r="F45" s="37"/>
      <c r="G45" s="39"/>
      <c r="H45" s="40"/>
      <c r="I45" s="40"/>
      <c r="J45" s="41"/>
    </row>
    <row r="46" spans="1:10">
      <c r="A46" s="35" t="s">
        <v>65</v>
      </c>
      <c r="B46" s="162" t="s">
        <v>66</v>
      </c>
      <c r="C46" s="162"/>
      <c r="D46" s="162"/>
      <c r="E46" s="162"/>
      <c r="F46" s="162"/>
      <c r="G46" s="162"/>
      <c r="H46" s="162"/>
      <c r="I46" s="162"/>
      <c r="J46" s="163"/>
    </row>
    <row r="47" spans="1:10">
      <c r="A47" s="23" t="s">
        <v>35</v>
      </c>
      <c r="B47" s="39" t="s">
        <v>67</v>
      </c>
      <c r="C47" s="37"/>
      <c r="D47" s="37"/>
      <c r="E47" s="37"/>
      <c r="F47" s="37"/>
      <c r="G47" s="37"/>
      <c r="H47" s="37"/>
      <c r="I47" s="37"/>
      <c r="J47" s="42"/>
    </row>
    <row r="48" spans="1:10">
      <c r="A48" s="27" t="s">
        <v>68</v>
      </c>
      <c r="B48" s="39" t="s">
        <v>69</v>
      </c>
      <c r="C48" s="43"/>
      <c r="D48" s="118" t="s">
        <v>157</v>
      </c>
      <c r="E48" s="39"/>
      <c r="F48" s="39"/>
      <c r="G48" s="22"/>
      <c r="H48" s="39"/>
      <c r="I48" s="39"/>
      <c r="J48" s="42"/>
    </row>
    <row r="49" spans="1:10">
      <c r="A49" s="27"/>
      <c r="B49" s="39"/>
      <c r="C49" s="43"/>
      <c r="D49" s="118" t="s">
        <v>158</v>
      </c>
      <c r="E49" s="39"/>
      <c r="F49" s="39"/>
      <c r="G49" s="43"/>
      <c r="H49" s="39"/>
      <c r="I49" s="39"/>
      <c r="J49" s="42"/>
    </row>
    <row r="50" spans="1:10">
      <c r="A50" s="27" t="s">
        <v>70</v>
      </c>
      <c r="B50" s="39" t="s">
        <v>71</v>
      </c>
      <c r="C50" s="44"/>
      <c r="D50" s="44"/>
      <c r="E50" s="45"/>
      <c r="F50" s="45"/>
      <c r="G50" s="45"/>
      <c r="H50" s="46"/>
      <c r="I50" s="46"/>
      <c r="J50" s="47"/>
    </row>
    <row r="51" spans="1:10">
      <c r="A51" s="27" t="s">
        <v>72</v>
      </c>
      <c r="B51" s="39" t="s">
        <v>73</v>
      </c>
      <c r="C51" s="43"/>
      <c r="D51" s="43"/>
      <c r="E51" s="39"/>
      <c r="F51" s="39"/>
      <c r="G51" s="39"/>
      <c r="H51" s="39"/>
      <c r="I51" s="39"/>
      <c r="J51" s="48"/>
    </row>
    <row r="52" spans="1:10">
      <c r="A52" s="27" t="s">
        <v>74</v>
      </c>
      <c r="B52" s="39" t="s">
        <v>75</v>
      </c>
      <c r="C52" s="44"/>
      <c r="D52" s="44" t="s">
        <v>156</v>
      </c>
      <c r="E52" s="45"/>
      <c r="F52" s="45"/>
      <c r="G52" s="45"/>
      <c r="H52" s="45"/>
      <c r="I52" s="45"/>
      <c r="J52" s="26"/>
    </row>
    <row r="53" spans="1:10">
      <c r="A53" s="23" t="s">
        <v>39</v>
      </c>
      <c r="B53" s="39" t="s">
        <v>76</v>
      </c>
      <c r="C53" s="39"/>
      <c r="D53" s="39"/>
      <c r="E53" s="39"/>
      <c r="F53" s="39"/>
      <c r="G53" s="49" t="s">
        <v>77</v>
      </c>
      <c r="H53" s="49" t="s">
        <v>78</v>
      </c>
      <c r="I53" s="49" t="s">
        <v>79</v>
      </c>
      <c r="J53" s="50" t="s">
        <v>80</v>
      </c>
    </row>
    <row r="54" spans="1:10" s="78" customFormat="1">
      <c r="A54" s="51" t="s">
        <v>81</v>
      </c>
      <c r="B54" s="52" t="s">
        <v>82</v>
      </c>
      <c r="C54" s="53"/>
      <c r="D54" s="53"/>
      <c r="E54" s="53"/>
      <c r="F54" s="82"/>
      <c r="G54" s="164"/>
      <c r="H54" s="165"/>
      <c r="I54" s="165"/>
      <c r="J54" s="165"/>
    </row>
    <row r="55" spans="1:10" s="78" customFormat="1">
      <c r="A55" s="51"/>
      <c r="B55" s="166" t="s">
        <v>163</v>
      </c>
      <c r="C55" s="166"/>
      <c r="D55" s="166"/>
      <c r="E55" s="166"/>
      <c r="F55" s="81"/>
      <c r="G55" s="79"/>
      <c r="H55" s="25"/>
      <c r="I55" s="25"/>
      <c r="J55" s="25"/>
    </row>
    <row r="56" spans="1:10" s="78" customFormat="1">
      <c r="A56" s="51" t="s">
        <v>83</v>
      </c>
      <c r="B56" s="52" t="s">
        <v>84</v>
      </c>
      <c r="C56" s="53"/>
      <c r="D56" s="53"/>
      <c r="E56" s="53"/>
      <c r="F56" s="82"/>
      <c r="G56" s="54"/>
      <c r="H56" s="54"/>
      <c r="I56" s="54"/>
      <c r="J56" s="54"/>
    </row>
    <row r="57" spans="1:10" s="78" customFormat="1">
      <c r="A57" s="51"/>
      <c r="B57" s="81" t="s">
        <v>159</v>
      </c>
      <c r="C57" s="81"/>
      <c r="D57" s="81"/>
      <c r="E57" s="81"/>
      <c r="F57" s="73"/>
      <c r="G57" s="25"/>
      <c r="H57" s="25"/>
      <c r="I57" s="25"/>
      <c r="J57" s="25"/>
    </row>
    <row r="58" spans="1:10" s="78" customFormat="1">
      <c r="A58" s="51"/>
      <c r="B58" s="81" t="s">
        <v>160</v>
      </c>
      <c r="C58" s="81"/>
      <c r="D58" s="81"/>
      <c r="E58" s="81"/>
      <c r="F58" s="73"/>
      <c r="G58" s="25"/>
      <c r="H58" s="25"/>
      <c r="I58" s="25"/>
      <c r="J58" s="25"/>
    </row>
    <row r="59" spans="1:10" s="78" customFormat="1">
      <c r="A59" s="51" t="s">
        <v>85</v>
      </c>
      <c r="B59" s="52" t="s">
        <v>86</v>
      </c>
      <c r="C59" s="53"/>
      <c r="D59" s="53"/>
      <c r="E59" s="53"/>
      <c r="F59" s="82"/>
      <c r="G59" s="54"/>
      <c r="H59" s="54"/>
      <c r="I59" s="54"/>
      <c r="J59" s="54"/>
    </row>
    <row r="60" spans="1:10" s="78" customFormat="1">
      <c r="A60" s="51"/>
      <c r="B60" s="81" t="s">
        <v>161</v>
      </c>
      <c r="C60" s="81"/>
      <c r="D60" s="81"/>
      <c r="E60" s="81"/>
      <c r="F60" s="73"/>
      <c r="G60" s="25"/>
      <c r="H60" s="25"/>
      <c r="I60" s="25"/>
      <c r="J60" s="25"/>
    </row>
    <row r="61" spans="1:10" s="78" customFormat="1">
      <c r="A61" s="51"/>
      <c r="B61" s="81" t="s">
        <v>162</v>
      </c>
      <c r="C61" s="81"/>
      <c r="D61" s="81"/>
      <c r="E61" s="81"/>
      <c r="F61" s="73"/>
      <c r="G61" s="25"/>
      <c r="H61" s="25"/>
      <c r="I61" s="25"/>
      <c r="J61" s="25"/>
    </row>
    <row r="62" spans="1:10" s="78" customFormat="1">
      <c r="A62" s="51"/>
      <c r="B62" s="81" t="s">
        <v>165</v>
      </c>
      <c r="C62" s="81" t="s">
        <v>164</v>
      </c>
      <c r="D62" s="81"/>
      <c r="E62" s="81"/>
      <c r="F62" s="73"/>
      <c r="G62" s="25"/>
      <c r="H62" s="25"/>
      <c r="I62" s="25"/>
      <c r="J62" s="25"/>
    </row>
    <row r="63" spans="1:10">
      <c r="A63" s="56" t="s">
        <v>87</v>
      </c>
      <c r="B63" s="70" t="s">
        <v>88</v>
      </c>
      <c r="C63" s="40"/>
      <c r="D63" s="40"/>
      <c r="E63" s="40"/>
      <c r="F63" s="41"/>
      <c r="G63" s="57"/>
      <c r="H63" s="57"/>
      <c r="I63" s="57"/>
      <c r="J63" s="58"/>
    </row>
    <row r="64" spans="1:10" s="78" customFormat="1">
      <c r="A64" s="23" t="s">
        <v>62</v>
      </c>
      <c r="B64" s="39" t="s">
        <v>89</v>
      </c>
      <c r="C64" s="68"/>
      <c r="D64" s="68"/>
      <c r="E64" s="68"/>
      <c r="F64" s="83"/>
      <c r="G64" s="49" t="s">
        <v>77</v>
      </c>
      <c r="H64" s="49" t="s">
        <v>78</v>
      </c>
      <c r="I64" s="49" t="s">
        <v>79</v>
      </c>
      <c r="J64" s="50" t="s">
        <v>80</v>
      </c>
    </row>
    <row r="65" spans="1:10" s="78" customFormat="1">
      <c r="A65" s="51" t="s">
        <v>90</v>
      </c>
      <c r="B65" s="53" t="s">
        <v>91</v>
      </c>
      <c r="C65" s="53"/>
      <c r="D65" s="53"/>
      <c r="E65" s="53"/>
      <c r="F65" s="82"/>
      <c r="G65" s="59"/>
      <c r="H65" s="59"/>
      <c r="I65" s="59"/>
      <c r="J65" s="59"/>
    </row>
    <row r="66" spans="1:10" s="78" customFormat="1">
      <c r="A66" s="51"/>
      <c r="B66" s="81"/>
      <c r="C66" s="81"/>
      <c r="D66" s="81"/>
      <c r="E66" s="81"/>
      <c r="F66" s="80"/>
      <c r="G66" s="25"/>
      <c r="H66" s="25"/>
      <c r="I66" s="25"/>
      <c r="J66" s="25"/>
    </row>
    <row r="67" spans="1:10" s="78" customFormat="1">
      <c r="A67" s="51"/>
      <c r="B67" s="81"/>
      <c r="C67" s="81"/>
      <c r="D67" s="81"/>
      <c r="E67" s="81"/>
      <c r="F67" s="73"/>
      <c r="G67" s="25"/>
      <c r="H67" s="25"/>
      <c r="I67" s="25"/>
      <c r="J67" s="25"/>
    </row>
    <row r="68" spans="1:10" s="78" customFormat="1">
      <c r="A68" s="51"/>
      <c r="B68" s="81"/>
      <c r="C68" s="81"/>
      <c r="D68" s="81"/>
      <c r="E68" s="81"/>
      <c r="F68" s="73"/>
      <c r="G68" s="25"/>
      <c r="H68" s="25"/>
      <c r="I68" s="25"/>
      <c r="J68" s="25"/>
    </row>
    <row r="69" spans="1:10" s="78" customFormat="1">
      <c r="A69" s="51" t="s">
        <v>92</v>
      </c>
      <c r="B69" s="53" t="s">
        <v>93</v>
      </c>
      <c r="C69" s="53"/>
      <c r="D69" s="53"/>
      <c r="E69" s="53"/>
      <c r="F69" s="53"/>
      <c r="G69" s="59"/>
      <c r="H69" s="59"/>
      <c r="I69" s="59"/>
      <c r="J69" s="59"/>
    </row>
    <row r="70" spans="1:10" s="78" customFormat="1">
      <c r="A70" s="51"/>
      <c r="B70" s="81"/>
      <c r="C70" s="81"/>
      <c r="D70" s="81"/>
      <c r="E70" s="81"/>
      <c r="F70" s="73"/>
      <c r="G70" s="61"/>
      <c r="H70" s="61"/>
      <c r="I70" s="61"/>
      <c r="J70" s="61"/>
    </row>
    <row r="71" spans="1:10" s="78" customFormat="1">
      <c r="A71" s="51"/>
      <c r="B71" s="167"/>
      <c r="C71" s="167"/>
      <c r="D71" s="167"/>
      <c r="E71" s="167"/>
      <c r="F71" s="167"/>
      <c r="G71" s="167"/>
      <c r="H71" s="167"/>
      <c r="I71" s="167"/>
      <c r="J71" s="167"/>
    </row>
    <row r="72" spans="1:10" s="78" customFormat="1">
      <c r="A72" s="51"/>
      <c r="B72" s="55"/>
      <c r="C72" s="60"/>
      <c r="D72" s="60"/>
      <c r="E72" s="60"/>
      <c r="F72" s="60"/>
      <c r="G72" s="61"/>
      <c r="H72" s="61"/>
      <c r="I72" s="61"/>
      <c r="J72" s="61"/>
    </row>
    <row r="73" spans="1:10" s="78" customFormat="1">
      <c r="A73" s="51" t="s">
        <v>94</v>
      </c>
      <c r="B73" s="53" t="s">
        <v>95</v>
      </c>
      <c r="C73" s="53"/>
      <c r="D73" s="53"/>
      <c r="E73" s="53"/>
      <c r="F73" s="53"/>
      <c r="G73" s="59"/>
      <c r="H73" s="59"/>
      <c r="I73" s="59"/>
      <c r="J73" s="59"/>
    </row>
    <row r="74" spans="1:10" s="78" customFormat="1">
      <c r="A74" s="51"/>
      <c r="B74" s="55"/>
      <c r="C74" s="60"/>
      <c r="D74" s="60"/>
      <c r="E74" s="60"/>
      <c r="F74" s="60"/>
      <c r="G74" s="61"/>
      <c r="H74" s="61"/>
      <c r="I74" s="61"/>
      <c r="J74" s="61"/>
    </row>
    <row r="75" spans="1:10" s="78" customFormat="1">
      <c r="A75" s="51"/>
      <c r="B75" s="55"/>
      <c r="C75" s="60"/>
      <c r="D75" s="60"/>
      <c r="E75" s="60"/>
      <c r="F75" s="60"/>
      <c r="G75" s="61"/>
      <c r="H75" s="61"/>
      <c r="I75" s="61"/>
      <c r="J75" s="61"/>
    </row>
    <row r="76" spans="1:10">
      <c r="A76" s="71"/>
      <c r="B76" s="62"/>
      <c r="C76" s="63"/>
      <c r="D76" s="63"/>
      <c r="E76" s="63"/>
      <c r="F76" s="63"/>
      <c r="G76" s="63"/>
      <c r="H76" s="63"/>
      <c r="I76" s="63"/>
      <c r="J76" s="63"/>
    </row>
    <row r="77" spans="1:10">
      <c r="A77" s="159" t="s">
        <v>166</v>
      </c>
      <c r="B77" s="159"/>
      <c r="C77" s="159"/>
      <c r="D77" s="72"/>
      <c r="E77" s="64"/>
      <c r="F77" s="64"/>
      <c r="G77" s="22"/>
      <c r="H77" s="22"/>
      <c r="I77" s="65" t="s">
        <v>166</v>
      </c>
      <c r="J77" s="65"/>
    </row>
    <row r="78" spans="1:10">
      <c r="A78" s="160" t="s">
        <v>96</v>
      </c>
      <c r="B78" s="160"/>
      <c r="C78" s="160"/>
      <c r="D78" s="71"/>
      <c r="E78" s="161"/>
      <c r="F78" s="161"/>
      <c r="G78" s="161"/>
      <c r="H78" s="161" t="s">
        <v>97</v>
      </c>
      <c r="I78" s="161"/>
      <c r="J78" s="66"/>
    </row>
  </sheetData>
  <mergeCells count="43">
    <mergeCell ref="H26:J26"/>
    <mergeCell ref="H27:J27"/>
    <mergeCell ref="H29:J33"/>
    <mergeCell ref="B40:J40"/>
    <mergeCell ref="B38:J38"/>
    <mergeCell ref="B35:J35"/>
    <mergeCell ref="B37:J37"/>
    <mergeCell ref="A77:C77"/>
    <mergeCell ref="A78:C78"/>
    <mergeCell ref="E78:G78"/>
    <mergeCell ref="H78:I78"/>
    <mergeCell ref="B42:J42"/>
    <mergeCell ref="B46:J46"/>
    <mergeCell ref="G54:J54"/>
    <mergeCell ref="B55:E55"/>
    <mergeCell ref="B71:J71"/>
    <mergeCell ref="B39:J39"/>
    <mergeCell ref="B41:J41"/>
    <mergeCell ref="H16:J16"/>
    <mergeCell ref="B16:G16"/>
    <mergeCell ref="H24:J24"/>
    <mergeCell ref="B10:J10"/>
    <mergeCell ref="B11:J11"/>
    <mergeCell ref="B14:J14"/>
    <mergeCell ref="B15:J15"/>
    <mergeCell ref="B19:G19"/>
    <mergeCell ref="B23:G23"/>
    <mergeCell ref="H19:J19"/>
    <mergeCell ref="H20:J20"/>
    <mergeCell ref="H21:J21"/>
    <mergeCell ref="H22:J22"/>
    <mergeCell ref="H23:J23"/>
    <mergeCell ref="A5:B5"/>
    <mergeCell ref="B7:J7"/>
    <mergeCell ref="B8:J8"/>
    <mergeCell ref="C5:F5"/>
    <mergeCell ref="H5:J5"/>
    <mergeCell ref="A1:B4"/>
    <mergeCell ref="G1:J1"/>
    <mergeCell ref="G2:J2"/>
    <mergeCell ref="G3:J3"/>
    <mergeCell ref="G4:J4"/>
    <mergeCell ref="C1:F4"/>
  </mergeCells>
  <pageMargins left="0.28999999999999998" right="0.35" top="0.39" bottom="0.42" header="0.3" footer="0.3"/>
  <pageSetup scale="8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pane xSplit="5" ySplit="5" topLeftCell="I21" activePane="bottomRight" state="frozen"/>
      <selection pane="topRight" activeCell="F1" sqref="F1"/>
      <selection pane="bottomLeft" activeCell="A5" sqref="A5"/>
      <selection pane="bottomRight" activeCell="M26" sqref="M26"/>
    </sheetView>
  </sheetViews>
  <sheetFormatPr defaultRowHeight="15"/>
  <cols>
    <col min="1" max="1" width="5.25" style="96" customWidth="1"/>
    <col min="2" max="5" width="9" style="96"/>
    <col min="6" max="6" width="30.5" style="96" customWidth="1"/>
    <col min="7" max="7" width="24.875" style="98" customWidth="1"/>
    <col min="8" max="8" width="19.75" style="96" customWidth="1"/>
    <col min="9" max="9" width="28.625" style="98" customWidth="1"/>
    <col min="10" max="10" width="15.5" style="96" customWidth="1"/>
    <col min="11" max="11" width="20.375" style="98" customWidth="1"/>
    <col min="12" max="12" width="20" style="96" customWidth="1"/>
    <col min="13" max="13" width="26.75" style="98" customWidth="1"/>
    <col min="14" max="14" width="10" style="96" customWidth="1"/>
    <col min="15" max="16384" width="9" style="96"/>
  </cols>
  <sheetData>
    <row r="1" spans="1:13" ht="20.25">
      <c r="A1" s="102" t="s">
        <v>99</v>
      </c>
      <c r="B1" s="94"/>
      <c r="C1" s="94"/>
      <c r="D1" s="94"/>
      <c r="E1" s="94"/>
      <c r="F1" s="94"/>
      <c r="G1" s="95"/>
      <c r="H1" s="94"/>
      <c r="I1" s="95"/>
      <c r="J1" s="94"/>
      <c r="K1" s="95"/>
      <c r="L1" s="94"/>
      <c r="M1" s="95"/>
    </row>
    <row r="2" spans="1:13">
      <c r="A2" s="97" t="s">
        <v>21</v>
      </c>
      <c r="B2" s="96" t="str">
        <f>'JD Bac sy'!C5</f>
        <v>BÁC SỸ</v>
      </c>
      <c r="G2" s="92" t="s">
        <v>123</v>
      </c>
    </row>
    <row r="3" spans="1:13" s="99" customFormat="1">
      <c r="A3" s="200" t="s">
        <v>46</v>
      </c>
      <c r="B3" s="203" t="s">
        <v>47</v>
      </c>
      <c r="C3" s="204"/>
      <c r="D3" s="204"/>
      <c r="E3" s="205"/>
      <c r="F3" s="212" t="s">
        <v>180</v>
      </c>
      <c r="G3" s="213"/>
      <c r="H3" s="213"/>
      <c r="I3" s="213"/>
      <c r="J3" s="213"/>
      <c r="K3" s="213"/>
      <c r="L3" s="213"/>
      <c r="M3" s="213"/>
    </row>
    <row r="4" spans="1:13" s="99" customFormat="1">
      <c r="A4" s="201"/>
      <c r="B4" s="206"/>
      <c r="C4" s="207"/>
      <c r="D4" s="207"/>
      <c r="E4" s="208"/>
      <c r="F4" s="212" t="s">
        <v>22</v>
      </c>
      <c r="G4" s="213"/>
      <c r="H4" s="212" t="s">
        <v>24</v>
      </c>
      <c r="I4" s="213"/>
      <c r="J4" s="212" t="s">
        <v>25</v>
      </c>
      <c r="K4" s="213"/>
      <c r="L4" s="212" t="s">
        <v>26</v>
      </c>
      <c r="M4" s="213"/>
    </row>
    <row r="5" spans="1:13" s="99" customFormat="1">
      <c r="A5" s="202"/>
      <c r="B5" s="209"/>
      <c r="C5" s="210"/>
      <c r="D5" s="210"/>
      <c r="E5" s="211"/>
      <c r="F5" s="100" t="s">
        <v>205</v>
      </c>
      <c r="G5" s="101" t="s">
        <v>23</v>
      </c>
      <c r="H5" s="107" t="s">
        <v>205</v>
      </c>
      <c r="I5" s="101" t="s">
        <v>23</v>
      </c>
      <c r="J5" s="100" t="s">
        <v>205</v>
      </c>
      <c r="K5" s="101" t="s">
        <v>23</v>
      </c>
      <c r="L5" s="100" t="s">
        <v>205</v>
      </c>
      <c r="M5" s="101" t="s">
        <v>23</v>
      </c>
    </row>
    <row r="6" spans="1:13" s="98" customFormat="1">
      <c r="A6" s="120"/>
      <c r="B6" s="183" t="s">
        <v>138</v>
      </c>
      <c r="C6" s="183"/>
      <c r="D6" s="183"/>
      <c r="E6" s="183"/>
      <c r="F6" s="120"/>
      <c r="G6" s="120"/>
      <c r="H6" s="120"/>
      <c r="I6" s="120"/>
      <c r="J6" s="120"/>
      <c r="K6" s="120"/>
      <c r="L6" s="120"/>
      <c r="M6" s="120"/>
    </row>
    <row r="7" spans="1:13" s="98" customFormat="1" ht="32.25" customHeight="1">
      <c r="A7" s="120"/>
      <c r="B7" s="184" t="s">
        <v>133</v>
      </c>
      <c r="C7" s="184"/>
      <c r="D7" s="184"/>
      <c r="E7" s="184"/>
      <c r="F7" s="120"/>
      <c r="G7" s="120"/>
      <c r="H7" s="120"/>
      <c r="I7" s="120" t="s">
        <v>214</v>
      </c>
      <c r="J7" s="120"/>
      <c r="K7" s="120"/>
      <c r="L7" s="120"/>
      <c r="M7" s="120"/>
    </row>
    <row r="8" spans="1:13" s="98" customFormat="1" ht="31.5" customHeight="1">
      <c r="A8" s="120"/>
      <c r="B8" s="191" t="s">
        <v>132</v>
      </c>
      <c r="C8" s="192"/>
      <c r="D8" s="192"/>
      <c r="E8" s="193"/>
      <c r="F8" s="123" t="s">
        <v>169</v>
      </c>
      <c r="G8" s="120" t="s">
        <v>171</v>
      </c>
      <c r="H8" s="120" t="s">
        <v>174</v>
      </c>
      <c r="I8" s="120" t="s">
        <v>175</v>
      </c>
      <c r="J8" s="120"/>
      <c r="K8" s="120"/>
      <c r="L8" s="120" t="s">
        <v>178</v>
      </c>
      <c r="M8" s="120" t="s">
        <v>179</v>
      </c>
    </row>
    <row r="9" spans="1:13" s="98" customFormat="1" ht="31.5" customHeight="1">
      <c r="A9" s="120"/>
      <c r="B9" s="194"/>
      <c r="C9" s="195"/>
      <c r="D9" s="195"/>
      <c r="E9" s="196"/>
      <c r="F9" s="123"/>
      <c r="G9" s="120" t="s">
        <v>172</v>
      </c>
      <c r="H9" s="120"/>
      <c r="I9" s="120" t="s">
        <v>197</v>
      </c>
      <c r="J9" s="120"/>
      <c r="K9" s="120"/>
      <c r="L9" s="120"/>
      <c r="M9" s="120"/>
    </row>
    <row r="10" spans="1:13" s="98" customFormat="1" ht="50.25" customHeight="1">
      <c r="A10" s="120"/>
      <c r="B10" s="194"/>
      <c r="C10" s="195"/>
      <c r="D10" s="195"/>
      <c r="E10" s="196"/>
      <c r="F10" s="120" t="s">
        <v>170</v>
      </c>
      <c r="G10" s="124" t="s">
        <v>173</v>
      </c>
      <c r="H10" s="124" t="s">
        <v>176</v>
      </c>
      <c r="I10" s="120" t="s">
        <v>177</v>
      </c>
      <c r="J10" s="120"/>
      <c r="K10" s="120"/>
      <c r="L10" s="120"/>
      <c r="M10" s="120"/>
    </row>
    <row r="11" spans="1:13" s="98" customFormat="1">
      <c r="A11" s="120"/>
      <c r="B11" s="197"/>
      <c r="C11" s="198"/>
      <c r="D11" s="198"/>
      <c r="E11" s="199"/>
      <c r="F11" s="120"/>
      <c r="G11" s="124" t="s">
        <v>185</v>
      </c>
      <c r="H11" s="124"/>
      <c r="I11" s="120"/>
      <c r="J11" s="120"/>
      <c r="K11" s="120"/>
      <c r="L11" s="120"/>
      <c r="M11" s="120"/>
    </row>
    <row r="12" spans="1:13" s="98" customFormat="1">
      <c r="A12" s="120"/>
      <c r="B12" s="184" t="s">
        <v>134</v>
      </c>
      <c r="C12" s="184"/>
      <c r="D12" s="184"/>
      <c r="E12" s="184"/>
      <c r="F12" s="120"/>
      <c r="G12" s="120"/>
      <c r="H12" s="120"/>
      <c r="I12" s="120"/>
      <c r="J12" s="120"/>
      <c r="K12" s="120"/>
      <c r="L12" s="120"/>
      <c r="M12" s="120"/>
    </row>
    <row r="13" spans="1:13" s="98" customFormat="1" ht="36.75" customHeight="1">
      <c r="A13" s="120"/>
      <c r="B13" s="184" t="s">
        <v>135</v>
      </c>
      <c r="C13" s="184"/>
      <c r="D13" s="184"/>
      <c r="E13" s="184"/>
      <c r="F13" s="124" t="s">
        <v>181</v>
      </c>
      <c r="G13" s="124" t="s">
        <v>182</v>
      </c>
      <c r="H13" s="120"/>
      <c r="I13" s="120"/>
      <c r="J13" s="120"/>
      <c r="K13" s="120"/>
      <c r="L13" s="120"/>
      <c r="M13" s="120"/>
    </row>
    <row r="14" spans="1:13" s="98" customFormat="1" ht="15" customHeight="1">
      <c r="A14" s="120"/>
      <c r="B14" s="185" t="s">
        <v>136</v>
      </c>
      <c r="C14" s="186"/>
      <c r="D14" s="186"/>
      <c r="E14" s="187"/>
      <c r="F14" s="120"/>
      <c r="G14" s="120" t="s">
        <v>183</v>
      </c>
      <c r="H14" s="120"/>
      <c r="I14" s="120"/>
      <c r="J14" s="120"/>
      <c r="K14" s="120"/>
      <c r="L14" s="120"/>
      <c r="M14" s="120"/>
    </row>
    <row r="15" spans="1:13" s="98" customFormat="1">
      <c r="A15" s="120"/>
      <c r="B15" s="188"/>
      <c r="C15" s="189"/>
      <c r="D15" s="189"/>
      <c r="E15" s="190"/>
      <c r="F15" s="120"/>
      <c r="G15" s="120" t="s">
        <v>184</v>
      </c>
      <c r="H15" s="120"/>
      <c r="I15" s="120"/>
      <c r="J15" s="120"/>
      <c r="K15" s="120"/>
      <c r="L15" s="120"/>
      <c r="M15" s="120"/>
    </row>
    <row r="16" spans="1:13" s="98" customFormat="1">
      <c r="A16" s="120"/>
      <c r="B16" s="184" t="s">
        <v>137</v>
      </c>
      <c r="C16" s="184"/>
      <c r="D16" s="184"/>
      <c r="E16" s="184"/>
      <c r="F16" s="120"/>
      <c r="G16" s="120" t="s">
        <v>186</v>
      </c>
      <c r="H16" s="120"/>
      <c r="I16" s="120"/>
      <c r="J16" s="120"/>
      <c r="K16" s="120"/>
      <c r="L16" s="120"/>
      <c r="M16" s="120"/>
    </row>
    <row r="17" spans="1:13" s="98" customFormat="1">
      <c r="A17" s="120"/>
      <c r="B17" s="183" t="s">
        <v>140</v>
      </c>
      <c r="C17" s="183"/>
      <c r="D17" s="183"/>
      <c r="E17" s="183"/>
      <c r="F17" s="120"/>
      <c r="G17" s="120"/>
      <c r="H17" s="120"/>
      <c r="I17" s="120"/>
      <c r="J17" s="120"/>
      <c r="K17" s="120"/>
      <c r="L17" s="120"/>
      <c r="M17" s="120"/>
    </row>
    <row r="18" spans="1:13" s="98" customFormat="1" ht="33.75" customHeight="1">
      <c r="A18" s="120"/>
      <c r="B18" s="185" t="s">
        <v>187</v>
      </c>
      <c r="C18" s="186"/>
      <c r="D18" s="186"/>
      <c r="E18" s="187"/>
      <c r="F18" s="120" t="s">
        <v>188</v>
      </c>
      <c r="G18" s="120" t="s">
        <v>193</v>
      </c>
      <c r="H18" s="120"/>
      <c r="I18" s="120" t="s">
        <v>195</v>
      </c>
      <c r="J18" s="120"/>
      <c r="K18" s="120"/>
      <c r="L18" s="120" t="s">
        <v>190</v>
      </c>
      <c r="M18" s="120" t="s">
        <v>192</v>
      </c>
    </row>
    <row r="19" spans="1:13" s="98" customFormat="1" ht="33.75" customHeight="1">
      <c r="A19" s="120"/>
      <c r="B19" s="188"/>
      <c r="C19" s="189"/>
      <c r="D19" s="189"/>
      <c r="E19" s="190"/>
      <c r="F19" s="120"/>
      <c r="G19" s="120" t="s">
        <v>194</v>
      </c>
      <c r="H19" s="120"/>
      <c r="I19" s="120" t="s">
        <v>196</v>
      </c>
      <c r="J19" s="120"/>
      <c r="K19" s="120"/>
      <c r="L19" s="120"/>
      <c r="M19" s="120" t="s">
        <v>191</v>
      </c>
    </row>
    <row r="20" spans="1:13" s="98" customFormat="1" ht="29.25" customHeight="1">
      <c r="A20" s="120"/>
      <c r="B20" s="184" t="s">
        <v>139</v>
      </c>
      <c r="C20" s="184"/>
      <c r="D20" s="184"/>
      <c r="E20" s="184"/>
      <c r="F20" s="120"/>
      <c r="G20" s="120" t="s">
        <v>189</v>
      </c>
      <c r="H20" s="120"/>
      <c r="I20" s="120"/>
      <c r="J20" s="120"/>
      <c r="K20" s="120"/>
      <c r="L20" s="120"/>
      <c r="M20" s="120"/>
    </row>
    <row r="21" spans="1:13" s="98" customFormat="1" ht="50.25" customHeight="1">
      <c r="A21" s="120"/>
      <c r="B21" s="183" t="s">
        <v>147</v>
      </c>
      <c r="C21" s="183"/>
      <c r="D21" s="183"/>
      <c r="E21" s="183"/>
      <c r="F21" s="120"/>
      <c r="G21" s="120"/>
      <c r="H21" s="120"/>
      <c r="I21" s="120"/>
      <c r="J21" s="120"/>
      <c r="K21" s="120"/>
      <c r="L21" s="120"/>
      <c r="M21" s="120"/>
    </row>
    <row r="22" spans="1:13" s="98" customFormat="1" ht="30">
      <c r="A22" s="120"/>
      <c r="B22" s="184" t="s">
        <v>141</v>
      </c>
      <c r="C22" s="184"/>
      <c r="D22" s="184"/>
      <c r="E22" s="184"/>
      <c r="F22" s="120"/>
      <c r="G22" s="120" t="s">
        <v>200</v>
      </c>
      <c r="H22" s="120"/>
      <c r="I22" s="120"/>
      <c r="J22" s="120"/>
      <c r="K22" s="120"/>
      <c r="L22" s="120" t="s">
        <v>199</v>
      </c>
      <c r="M22" s="120" t="s">
        <v>198</v>
      </c>
    </row>
    <row r="23" spans="1:13" s="98" customFormat="1" ht="30.75" customHeight="1">
      <c r="A23" s="120"/>
      <c r="B23" s="185" t="s">
        <v>142</v>
      </c>
      <c r="C23" s="186"/>
      <c r="D23" s="186"/>
      <c r="E23" s="187"/>
      <c r="F23" s="120"/>
      <c r="G23" s="120" t="s">
        <v>201</v>
      </c>
      <c r="H23" s="120"/>
      <c r="I23" s="120" t="s">
        <v>203</v>
      </c>
      <c r="J23" s="120"/>
      <c r="K23" s="120"/>
      <c r="L23" s="120"/>
      <c r="M23" s="120"/>
    </row>
    <row r="24" spans="1:13" s="98" customFormat="1" ht="30.75" customHeight="1">
      <c r="A24" s="120"/>
      <c r="B24" s="188"/>
      <c r="C24" s="189"/>
      <c r="D24" s="189"/>
      <c r="E24" s="190"/>
      <c r="F24" s="120"/>
      <c r="G24" s="120" t="s">
        <v>202</v>
      </c>
      <c r="H24" s="120"/>
      <c r="I24" s="120"/>
      <c r="J24" s="120"/>
      <c r="K24" s="120"/>
      <c r="L24" s="120"/>
      <c r="M24" s="120"/>
    </row>
    <row r="25" spans="1:13" s="98" customFormat="1" ht="32.25" customHeight="1">
      <c r="A25" s="120"/>
      <c r="B25" s="191" t="s">
        <v>143</v>
      </c>
      <c r="C25" s="192"/>
      <c r="D25" s="192"/>
      <c r="E25" s="193"/>
      <c r="F25" s="120"/>
      <c r="G25" s="120" t="s">
        <v>204</v>
      </c>
      <c r="H25" s="120"/>
      <c r="I25" s="120"/>
      <c r="J25" s="120"/>
      <c r="K25" s="120"/>
      <c r="L25" s="120"/>
      <c r="M25" s="120"/>
    </row>
    <row r="26" spans="1:13" s="98" customFormat="1" ht="32.25" customHeight="1">
      <c r="A26" s="120"/>
      <c r="B26" s="197"/>
      <c r="C26" s="198"/>
      <c r="D26" s="198"/>
      <c r="E26" s="199"/>
      <c r="F26" s="120"/>
      <c r="G26" s="120" t="s">
        <v>206</v>
      </c>
      <c r="H26" s="120"/>
      <c r="I26" s="120" t="s">
        <v>207</v>
      </c>
      <c r="J26" s="120"/>
      <c r="K26" s="120"/>
      <c r="L26" s="120"/>
      <c r="M26" s="120" t="s">
        <v>208</v>
      </c>
    </row>
    <row r="27" spans="1:13" s="98" customFormat="1" ht="34.5" customHeight="1">
      <c r="A27" s="120"/>
      <c r="B27" s="184" t="s">
        <v>145</v>
      </c>
      <c r="C27" s="184"/>
      <c r="D27" s="184"/>
      <c r="E27" s="184"/>
      <c r="F27" s="120"/>
      <c r="G27" s="120" t="s">
        <v>209</v>
      </c>
      <c r="H27" s="120"/>
      <c r="I27" s="120"/>
      <c r="J27" s="120"/>
      <c r="K27" s="120"/>
      <c r="L27" s="120"/>
      <c r="M27" s="120"/>
    </row>
    <row r="28" spans="1:13" s="98" customFormat="1" ht="34.5" customHeight="1">
      <c r="A28" s="120"/>
      <c r="B28" s="191" t="s">
        <v>146</v>
      </c>
      <c r="C28" s="192"/>
      <c r="D28" s="192"/>
      <c r="E28" s="193"/>
      <c r="F28" s="120"/>
      <c r="G28" s="120"/>
      <c r="H28" s="120"/>
      <c r="I28" s="120"/>
      <c r="J28" s="120"/>
      <c r="K28" s="120" t="s">
        <v>213</v>
      </c>
      <c r="L28" s="120"/>
      <c r="M28" s="120"/>
    </row>
    <row r="29" spans="1:13" s="98" customFormat="1" ht="44.25" customHeight="1">
      <c r="A29" s="120"/>
      <c r="B29" s="197"/>
      <c r="C29" s="198"/>
      <c r="D29" s="198"/>
      <c r="E29" s="199"/>
      <c r="F29" s="120"/>
      <c r="G29" s="120" t="s">
        <v>210</v>
      </c>
      <c r="H29" s="120"/>
      <c r="I29" s="120" t="s">
        <v>211</v>
      </c>
      <c r="J29" s="120"/>
      <c r="K29" s="120" t="s">
        <v>212</v>
      </c>
      <c r="L29" s="120"/>
      <c r="M29" s="120"/>
    </row>
  </sheetData>
  <mergeCells count="23">
    <mergeCell ref="F3:M3"/>
    <mergeCell ref="F4:G4"/>
    <mergeCell ref="H4:I4"/>
    <mergeCell ref="J4:K4"/>
    <mergeCell ref="L4:M4"/>
    <mergeCell ref="B18:E19"/>
    <mergeCell ref="B23:E24"/>
    <mergeCell ref="B25:E26"/>
    <mergeCell ref="B28:E29"/>
    <mergeCell ref="A3:A5"/>
    <mergeCell ref="B3:E5"/>
    <mergeCell ref="B22:E22"/>
    <mergeCell ref="B16:E16"/>
    <mergeCell ref="B17:E17"/>
    <mergeCell ref="B20:E20"/>
    <mergeCell ref="B13:E13"/>
    <mergeCell ref="B27:E27"/>
    <mergeCell ref="B21:E21"/>
    <mergeCell ref="B6:E6"/>
    <mergeCell ref="B7:E7"/>
    <mergeCell ref="B12:E12"/>
    <mergeCell ref="B14:E15"/>
    <mergeCell ref="B8:E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44"/>
  <sheetViews>
    <sheetView topLeftCell="G1" zoomScaleNormal="100" workbookViewId="0">
      <selection activeCell="L15" sqref="L15"/>
    </sheetView>
  </sheetViews>
  <sheetFormatPr defaultColWidth="14.375" defaultRowHeight="15"/>
  <cols>
    <col min="1" max="1" width="4.125" style="1" customWidth="1"/>
    <col min="2" max="2" width="5.625" style="1" customWidth="1"/>
    <col min="3" max="3" width="6.375" style="1" customWidth="1"/>
    <col min="4" max="4" width="27.125" style="1" customWidth="1"/>
    <col min="5" max="5" width="6.125" style="1" customWidth="1"/>
    <col min="6" max="6" width="6.875" style="1" customWidth="1"/>
    <col min="7" max="7" width="48.625" style="1" customWidth="1"/>
    <col min="8" max="8" width="7.125" style="1" customWidth="1"/>
    <col min="9" max="10" width="7.875" style="1" customWidth="1"/>
    <col min="11" max="11" width="9.25" style="2" customWidth="1"/>
    <col min="12" max="12" width="15.625" style="1" customWidth="1"/>
    <col min="13" max="18" width="7.875" style="1" customWidth="1"/>
    <col min="19" max="30" width="10.25" style="1" customWidth="1"/>
    <col min="31" max="16384" width="14.375" style="1"/>
  </cols>
  <sheetData>
    <row r="1" spans="1:30" ht="15.75">
      <c r="A1" s="214" t="s">
        <v>123</v>
      </c>
      <c r="B1" s="215"/>
      <c r="C1" s="215"/>
      <c r="D1" s="216"/>
      <c r="E1" s="214" t="s">
        <v>0</v>
      </c>
      <c r="F1" s="220"/>
      <c r="G1" s="220"/>
      <c r="H1" s="220"/>
      <c r="I1" s="220"/>
      <c r="J1" s="220"/>
      <c r="K1" s="220"/>
      <c r="L1" s="220"/>
      <c r="M1" s="220"/>
      <c r="N1" s="220"/>
      <c r="O1" s="220"/>
      <c r="P1" s="220"/>
      <c r="Q1" s="220"/>
      <c r="R1" s="220"/>
      <c r="S1" s="220"/>
      <c r="T1" s="220"/>
      <c r="U1" s="220"/>
      <c r="V1" s="220"/>
      <c r="W1" s="220"/>
      <c r="X1" s="221"/>
      <c r="Y1" s="225" t="s">
        <v>1</v>
      </c>
      <c r="Z1" s="226"/>
      <c r="AA1" s="226"/>
      <c r="AB1" s="226"/>
      <c r="AC1" s="226"/>
      <c r="AD1" s="227"/>
    </row>
    <row r="2" spans="1:30" ht="15.75">
      <c r="A2" s="217"/>
      <c r="B2" s="218"/>
      <c r="C2" s="218"/>
      <c r="D2" s="219"/>
      <c r="E2" s="222"/>
      <c r="F2" s="223"/>
      <c r="G2" s="223"/>
      <c r="H2" s="223"/>
      <c r="I2" s="223"/>
      <c r="J2" s="223"/>
      <c r="K2" s="223"/>
      <c r="L2" s="223"/>
      <c r="M2" s="223"/>
      <c r="N2" s="223"/>
      <c r="O2" s="223"/>
      <c r="P2" s="223"/>
      <c r="Q2" s="223"/>
      <c r="R2" s="223"/>
      <c r="S2" s="223"/>
      <c r="T2" s="223"/>
      <c r="U2" s="223"/>
      <c r="V2" s="223"/>
      <c r="W2" s="223"/>
      <c r="X2" s="224"/>
      <c r="Y2" s="225" t="s">
        <v>2</v>
      </c>
      <c r="Z2" s="226"/>
      <c r="AA2" s="226"/>
      <c r="AB2" s="226"/>
      <c r="AC2" s="226"/>
      <c r="AD2" s="227"/>
    </row>
    <row r="3" spans="1:30">
      <c r="A3" s="103"/>
      <c r="G3" s="1" t="s">
        <v>3</v>
      </c>
      <c r="H3" s="2"/>
    </row>
    <row r="4" spans="1:30" ht="15" customHeight="1">
      <c r="A4" s="228" t="s">
        <v>4</v>
      </c>
      <c r="B4" s="230" t="s">
        <v>5</v>
      </c>
      <c r="C4" s="227"/>
      <c r="D4" s="231" t="s">
        <v>167</v>
      </c>
      <c r="E4" s="230" t="s">
        <v>6</v>
      </c>
      <c r="F4" s="227"/>
      <c r="G4" s="231" t="s">
        <v>7</v>
      </c>
      <c r="H4" s="230" t="s">
        <v>8</v>
      </c>
      <c r="I4" s="227"/>
      <c r="J4" s="231" t="s">
        <v>9</v>
      </c>
      <c r="K4" s="231" t="s">
        <v>10</v>
      </c>
      <c r="L4" s="231" t="s">
        <v>11</v>
      </c>
      <c r="M4" s="3" t="s">
        <v>12</v>
      </c>
      <c r="N4" s="235" t="s">
        <v>13</v>
      </c>
      <c r="O4" s="235"/>
      <c r="P4" s="235"/>
      <c r="Q4" s="235"/>
      <c r="R4" s="236"/>
      <c r="S4" s="237" t="s">
        <v>14</v>
      </c>
      <c r="T4" s="226"/>
      <c r="U4" s="226"/>
      <c r="V4" s="226"/>
      <c r="W4" s="226"/>
      <c r="X4" s="226"/>
      <c r="Y4" s="226"/>
      <c r="Z4" s="226"/>
      <c r="AA4" s="226"/>
      <c r="AB4" s="226"/>
      <c r="AC4" s="226"/>
      <c r="AD4" s="227"/>
    </row>
    <row r="5" spans="1:30" ht="28.5">
      <c r="A5" s="229"/>
      <c r="B5" s="4" t="s">
        <v>15</v>
      </c>
      <c r="C5" s="4" t="s">
        <v>16</v>
      </c>
      <c r="D5" s="232"/>
      <c r="E5" s="5" t="s">
        <v>15</v>
      </c>
      <c r="F5" s="4" t="s">
        <v>16</v>
      </c>
      <c r="G5" s="233"/>
      <c r="H5" s="6" t="s">
        <v>17</v>
      </c>
      <c r="I5" s="6" t="s">
        <v>18</v>
      </c>
      <c r="J5" s="229"/>
      <c r="K5" s="234"/>
      <c r="L5" s="229"/>
      <c r="M5" s="4" t="s">
        <v>168</v>
      </c>
      <c r="N5" s="7">
        <v>1</v>
      </c>
      <c r="O5" s="7">
        <v>2</v>
      </c>
      <c r="P5" s="7">
        <v>3</v>
      </c>
      <c r="Q5" s="7">
        <v>4</v>
      </c>
      <c r="R5" s="7">
        <v>5</v>
      </c>
      <c r="S5" s="8">
        <v>1</v>
      </c>
      <c r="T5" s="9">
        <v>2</v>
      </c>
      <c r="U5" s="9">
        <v>3</v>
      </c>
      <c r="V5" s="9">
        <v>4</v>
      </c>
      <c r="W5" s="9">
        <v>5</v>
      </c>
      <c r="X5" s="9">
        <v>6</v>
      </c>
      <c r="Y5" s="9">
        <v>7</v>
      </c>
      <c r="Z5" s="9">
        <v>8</v>
      </c>
      <c r="AA5" s="9">
        <v>9</v>
      </c>
      <c r="AB5" s="9">
        <v>10</v>
      </c>
      <c r="AC5" s="9">
        <v>11</v>
      </c>
      <c r="AD5" s="9">
        <v>12</v>
      </c>
    </row>
    <row r="6" spans="1:30">
      <c r="A6" s="15">
        <v>1</v>
      </c>
      <c r="B6" s="238" t="s">
        <v>100</v>
      </c>
      <c r="C6" s="16" t="s">
        <v>108</v>
      </c>
      <c r="D6" s="238" t="str">
        <f>'JD - KPI'!B6</f>
        <v>Thực hiện các hoạt động khám bệnh</v>
      </c>
      <c r="E6" s="240">
        <v>0.5</v>
      </c>
      <c r="F6" s="11"/>
      <c r="G6" s="120" t="s">
        <v>214</v>
      </c>
      <c r="H6" s="18"/>
      <c r="I6" s="15"/>
      <c r="J6" s="15" t="s">
        <v>215</v>
      </c>
      <c r="K6" s="13" t="s">
        <v>19</v>
      </c>
      <c r="L6" s="15" t="s">
        <v>250</v>
      </c>
      <c r="M6" s="15"/>
      <c r="N6" s="15"/>
      <c r="O6" s="15"/>
      <c r="P6" s="12"/>
      <c r="Q6" s="15"/>
      <c r="R6" s="15"/>
      <c r="S6" s="14"/>
      <c r="T6" s="10"/>
      <c r="U6" s="10"/>
      <c r="V6" s="10"/>
      <c r="W6" s="10"/>
      <c r="X6" s="10"/>
      <c r="Y6" s="10"/>
      <c r="Z6" s="10"/>
      <c r="AA6" s="10"/>
      <c r="AB6" s="10"/>
      <c r="AC6" s="10"/>
      <c r="AD6" s="10"/>
    </row>
    <row r="7" spans="1:30">
      <c r="A7" s="15">
        <v>2</v>
      </c>
      <c r="B7" s="239"/>
      <c r="C7" s="16" t="s">
        <v>109</v>
      </c>
      <c r="D7" s="239"/>
      <c r="E7" s="239"/>
      <c r="F7" s="11"/>
      <c r="G7" s="120" t="s">
        <v>171</v>
      </c>
      <c r="H7" s="18"/>
      <c r="I7" s="15"/>
      <c r="J7" s="15" t="s">
        <v>216</v>
      </c>
      <c r="K7" s="13" t="s">
        <v>19</v>
      </c>
      <c r="L7" s="15" t="s">
        <v>250</v>
      </c>
      <c r="M7" s="15"/>
      <c r="N7" s="15"/>
      <c r="O7" s="15"/>
      <c r="P7" s="12"/>
      <c r="Q7" s="15"/>
      <c r="R7" s="15"/>
      <c r="S7" s="14"/>
      <c r="T7" s="10"/>
      <c r="U7" s="10"/>
      <c r="V7" s="10"/>
      <c r="W7" s="10"/>
      <c r="X7" s="10"/>
      <c r="Y7" s="10"/>
      <c r="Z7" s="10"/>
      <c r="AA7" s="10"/>
      <c r="AB7" s="10"/>
      <c r="AC7" s="10"/>
      <c r="AD7" s="10"/>
    </row>
    <row r="8" spans="1:30">
      <c r="A8" s="15">
        <v>3</v>
      </c>
      <c r="B8" s="239"/>
      <c r="C8" s="16" t="s">
        <v>110</v>
      </c>
      <c r="D8" s="239"/>
      <c r="E8" s="239"/>
      <c r="F8" s="11"/>
      <c r="G8" s="120" t="s">
        <v>172</v>
      </c>
      <c r="H8" s="18"/>
      <c r="I8" s="15"/>
      <c r="J8" s="15" t="s">
        <v>216</v>
      </c>
      <c r="K8" s="13" t="s">
        <v>19</v>
      </c>
      <c r="L8" s="15" t="s">
        <v>250</v>
      </c>
      <c r="M8" s="15"/>
      <c r="N8" s="15"/>
      <c r="O8" s="15"/>
      <c r="P8" s="12"/>
      <c r="Q8" s="15"/>
      <c r="R8" s="15"/>
      <c r="S8" s="14"/>
      <c r="T8" s="10"/>
      <c r="U8" s="10"/>
      <c r="V8" s="10"/>
      <c r="W8" s="10"/>
      <c r="X8" s="10"/>
      <c r="Y8" s="10"/>
      <c r="Z8" s="10"/>
      <c r="AA8" s="10"/>
      <c r="AB8" s="10"/>
      <c r="AC8" s="10"/>
      <c r="AD8" s="10"/>
    </row>
    <row r="9" spans="1:30">
      <c r="A9" s="15">
        <v>4</v>
      </c>
      <c r="B9" s="239"/>
      <c r="C9" s="16" t="s">
        <v>111</v>
      </c>
      <c r="D9" s="239"/>
      <c r="E9" s="239"/>
      <c r="F9" s="11"/>
      <c r="G9" s="124" t="s">
        <v>173</v>
      </c>
      <c r="H9" s="18"/>
      <c r="I9" s="15"/>
      <c r="J9" s="15" t="s">
        <v>217</v>
      </c>
      <c r="K9" s="13" t="s">
        <v>19</v>
      </c>
      <c r="L9" s="15" t="s">
        <v>250</v>
      </c>
      <c r="M9" s="15"/>
      <c r="N9" s="15"/>
      <c r="O9" s="15"/>
      <c r="P9" s="12"/>
      <c r="Q9" s="15"/>
      <c r="R9" s="15"/>
      <c r="S9" s="14"/>
      <c r="T9" s="10"/>
      <c r="U9" s="10"/>
      <c r="V9" s="10"/>
      <c r="W9" s="10"/>
      <c r="X9" s="10"/>
      <c r="Y9" s="10"/>
      <c r="Z9" s="10"/>
      <c r="AA9" s="10"/>
      <c r="AB9" s="10"/>
      <c r="AC9" s="10"/>
      <c r="AD9" s="10"/>
    </row>
    <row r="10" spans="1:30">
      <c r="A10" s="15">
        <v>5</v>
      </c>
      <c r="B10" s="239"/>
      <c r="C10" s="16" t="s">
        <v>112</v>
      </c>
      <c r="D10" s="239"/>
      <c r="E10" s="239"/>
      <c r="F10" s="11"/>
      <c r="G10" s="124" t="s">
        <v>185</v>
      </c>
      <c r="H10" s="18"/>
      <c r="I10" s="15"/>
      <c r="J10" s="15" t="s">
        <v>218</v>
      </c>
      <c r="K10" s="13" t="s">
        <v>19</v>
      </c>
      <c r="L10" s="15" t="s">
        <v>250</v>
      </c>
      <c r="M10" s="15"/>
      <c r="N10" s="15"/>
      <c r="O10" s="15"/>
      <c r="P10" s="12"/>
      <c r="Q10" s="15"/>
      <c r="R10" s="15"/>
      <c r="S10" s="14"/>
      <c r="T10" s="10"/>
      <c r="U10" s="10"/>
      <c r="V10" s="10"/>
      <c r="W10" s="10"/>
      <c r="X10" s="10"/>
      <c r="Y10" s="10"/>
      <c r="Z10" s="10"/>
      <c r="AA10" s="10"/>
      <c r="AB10" s="10"/>
      <c r="AC10" s="10"/>
      <c r="AD10" s="10"/>
    </row>
    <row r="11" spans="1:30">
      <c r="A11" s="15">
        <v>6</v>
      </c>
      <c r="B11" s="239"/>
      <c r="C11" s="16" t="s">
        <v>230</v>
      </c>
      <c r="D11" s="239"/>
      <c r="E11" s="239"/>
      <c r="F11" s="11"/>
      <c r="G11" s="120" t="s">
        <v>175</v>
      </c>
      <c r="H11" s="18"/>
      <c r="I11" s="15"/>
      <c r="J11" s="15" t="s">
        <v>219</v>
      </c>
      <c r="K11" s="13" t="s">
        <v>19</v>
      </c>
      <c r="L11" s="15" t="s">
        <v>250</v>
      </c>
      <c r="M11" s="15"/>
      <c r="N11" s="15"/>
      <c r="O11" s="15"/>
      <c r="P11" s="12"/>
      <c r="Q11" s="15"/>
      <c r="R11" s="15"/>
      <c r="S11" s="14"/>
      <c r="T11" s="10"/>
      <c r="U11" s="10"/>
      <c r="V11" s="10"/>
      <c r="W11" s="10"/>
      <c r="X11" s="10"/>
      <c r="Y11" s="10"/>
      <c r="Z11" s="10"/>
      <c r="AA11" s="10"/>
      <c r="AB11" s="10"/>
      <c r="AC11" s="10"/>
      <c r="AD11" s="10"/>
    </row>
    <row r="12" spans="1:30">
      <c r="A12" s="15">
        <v>7</v>
      </c>
      <c r="B12" s="239"/>
      <c r="C12" s="16" t="s">
        <v>231</v>
      </c>
      <c r="D12" s="239"/>
      <c r="E12" s="239"/>
      <c r="F12" s="11"/>
      <c r="G12" s="120" t="s">
        <v>197</v>
      </c>
      <c r="H12" s="18"/>
      <c r="I12" s="15"/>
      <c r="J12" s="15" t="s">
        <v>219</v>
      </c>
      <c r="K12" s="13" t="s">
        <v>19</v>
      </c>
      <c r="L12" s="15" t="s">
        <v>250</v>
      </c>
      <c r="M12" s="15"/>
      <c r="N12" s="15"/>
      <c r="O12" s="15"/>
      <c r="P12" s="12"/>
      <c r="Q12" s="15"/>
      <c r="R12" s="15"/>
      <c r="S12" s="14"/>
      <c r="T12" s="10"/>
      <c r="U12" s="10"/>
      <c r="V12" s="10"/>
      <c r="W12" s="10"/>
      <c r="X12" s="10"/>
      <c r="Y12" s="10"/>
      <c r="Z12" s="10"/>
      <c r="AA12" s="10"/>
      <c r="AB12" s="10"/>
      <c r="AC12" s="10"/>
      <c r="AD12" s="10"/>
    </row>
    <row r="13" spans="1:30" ht="30">
      <c r="A13" s="15">
        <v>8</v>
      </c>
      <c r="B13" s="239"/>
      <c r="C13" s="16" t="s">
        <v>232</v>
      </c>
      <c r="D13" s="239"/>
      <c r="E13" s="239"/>
      <c r="F13" s="11"/>
      <c r="G13" s="120" t="s">
        <v>177</v>
      </c>
      <c r="H13" s="18"/>
      <c r="I13" s="15"/>
      <c r="J13" s="15" t="s">
        <v>219</v>
      </c>
      <c r="K13" s="13" t="s">
        <v>19</v>
      </c>
      <c r="L13" s="15" t="s">
        <v>250</v>
      </c>
      <c r="M13" s="15"/>
      <c r="N13" s="15"/>
      <c r="O13" s="15"/>
      <c r="P13" s="12"/>
      <c r="Q13" s="15"/>
      <c r="R13" s="15"/>
      <c r="S13" s="14"/>
      <c r="T13" s="10"/>
      <c r="U13" s="10"/>
      <c r="V13" s="10"/>
      <c r="W13" s="10"/>
      <c r="X13" s="10"/>
      <c r="Y13" s="10"/>
      <c r="Z13" s="10"/>
      <c r="AA13" s="10"/>
      <c r="AB13" s="10"/>
      <c r="AC13" s="10"/>
      <c r="AD13" s="10"/>
    </row>
    <row r="14" spans="1:30">
      <c r="A14" s="15">
        <v>9</v>
      </c>
      <c r="B14" s="239"/>
      <c r="C14" s="16" t="s">
        <v>233</v>
      </c>
      <c r="D14" s="239"/>
      <c r="E14" s="239"/>
      <c r="F14" s="11"/>
      <c r="G14" s="120" t="s">
        <v>179</v>
      </c>
      <c r="H14" s="18"/>
      <c r="I14" s="15"/>
      <c r="J14" s="15" t="s">
        <v>220</v>
      </c>
      <c r="K14" s="13" t="s">
        <v>19</v>
      </c>
      <c r="L14" s="15" t="s">
        <v>250</v>
      </c>
      <c r="M14" s="15"/>
      <c r="N14" s="15"/>
      <c r="O14" s="15"/>
      <c r="P14" s="12"/>
      <c r="Q14" s="15"/>
      <c r="R14" s="15"/>
      <c r="S14" s="14"/>
      <c r="T14" s="10"/>
      <c r="U14" s="10"/>
      <c r="V14" s="10"/>
      <c r="W14" s="10"/>
      <c r="X14" s="10"/>
      <c r="Y14" s="10"/>
      <c r="Z14" s="10"/>
      <c r="AA14" s="10"/>
      <c r="AB14" s="10"/>
      <c r="AC14" s="10"/>
      <c r="AD14" s="10"/>
    </row>
    <row r="15" spans="1:30">
      <c r="A15" s="15">
        <v>10</v>
      </c>
      <c r="B15" s="239"/>
      <c r="C15" s="16" t="s">
        <v>234</v>
      </c>
      <c r="D15" s="239"/>
      <c r="E15" s="239"/>
      <c r="F15" s="11"/>
      <c r="G15" s="124" t="s">
        <v>182</v>
      </c>
      <c r="H15" s="18"/>
      <c r="I15" s="15"/>
      <c r="J15" s="15" t="s">
        <v>221</v>
      </c>
      <c r="K15" s="13" t="s">
        <v>19</v>
      </c>
      <c r="L15" s="15" t="s">
        <v>250</v>
      </c>
      <c r="M15" s="15"/>
      <c r="N15" s="15"/>
      <c r="O15" s="15"/>
      <c r="P15" s="12"/>
      <c r="Q15" s="15"/>
      <c r="R15" s="15"/>
      <c r="S15" s="14"/>
      <c r="T15" s="10"/>
      <c r="U15" s="10"/>
      <c r="V15" s="10"/>
      <c r="W15" s="10"/>
      <c r="X15" s="10"/>
      <c r="Y15" s="10"/>
      <c r="Z15" s="10"/>
      <c r="AA15" s="10"/>
      <c r="AB15" s="10"/>
      <c r="AC15" s="10"/>
      <c r="AD15" s="10"/>
    </row>
    <row r="16" spans="1:30">
      <c r="A16" s="15">
        <v>11</v>
      </c>
      <c r="B16" s="239"/>
      <c r="C16" s="16" t="s">
        <v>235</v>
      </c>
      <c r="D16" s="239"/>
      <c r="E16" s="239"/>
      <c r="F16" s="11"/>
      <c r="G16" s="120" t="s">
        <v>183</v>
      </c>
      <c r="H16" s="18"/>
      <c r="I16" s="15"/>
      <c r="J16" s="15" t="s">
        <v>222</v>
      </c>
      <c r="K16" s="13" t="s">
        <v>19</v>
      </c>
      <c r="L16" s="15" t="s">
        <v>250</v>
      </c>
      <c r="M16" s="15"/>
      <c r="N16" s="15"/>
      <c r="O16" s="15"/>
      <c r="P16" s="12"/>
      <c r="Q16" s="15"/>
      <c r="R16" s="15"/>
      <c r="S16" s="14"/>
      <c r="T16" s="10"/>
      <c r="U16" s="10"/>
      <c r="V16" s="10"/>
      <c r="W16" s="10"/>
      <c r="X16" s="10"/>
      <c r="Y16" s="10"/>
      <c r="Z16" s="10"/>
      <c r="AA16" s="10"/>
      <c r="AB16" s="10"/>
      <c r="AC16" s="10"/>
      <c r="AD16" s="10"/>
    </row>
    <row r="17" spans="1:30">
      <c r="A17" s="15">
        <v>12</v>
      </c>
      <c r="B17" s="239"/>
      <c r="C17" s="16" t="s">
        <v>236</v>
      </c>
      <c r="D17" s="239"/>
      <c r="E17" s="239"/>
      <c r="F17" s="11"/>
      <c r="G17" s="120" t="s">
        <v>184</v>
      </c>
      <c r="H17" s="18"/>
      <c r="I17" s="15"/>
      <c r="J17" s="15" t="s">
        <v>223</v>
      </c>
      <c r="K17" s="13" t="s">
        <v>19</v>
      </c>
      <c r="L17" s="15" t="s">
        <v>250</v>
      </c>
      <c r="M17" s="15"/>
      <c r="N17" s="15"/>
      <c r="O17" s="15"/>
      <c r="P17" s="12"/>
      <c r="Q17" s="15"/>
      <c r="R17" s="15"/>
      <c r="S17" s="14"/>
      <c r="T17" s="10"/>
      <c r="U17" s="10"/>
      <c r="V17" s="10"/>
      <c r="W17" s="10"/>
      <c r="X17" s="10"/>
      <c r="Y17" s="10"/>
      <c r="Z17" s="10"/>
      <c r="AA17" s="10"/>
      <c r="AB17" s="10"/>
      <c r="AC17" s="10"/>
      <c r="AD17" s="10"/>
    </row>
    <row r="18" spans="1:30">
      <c r="A18" s="15">
        <v>13</v>
      </c>
      <c r="B18" s="239"/>
      <c r="C18" s="16" t="s">
        <v>237</v>
      </c>
      <c r="D18" s="239"/>
      <c r="E18" s="239"/>
      <c r="F18" s="11"/>
      <c r="G18" s="120" t="s">
        <v>186</v>
      </c>
      <c r="H18" s="18"/>
      <c r="I18" s="15"/>
      <c r="J18" s="15" t="s">
        <v>224</v>
      </c>
      <c r="K18" s="13" t="s">
        <v>19</v>
      </c>
      <c r="L18" s="15" t="s">
        <v>250</v>
      </c>
      <c r="M18" s="15"/>
      <c r="N18" s="15"/>
      <c r="O18" s="15"/>
      <c r="P18" s="12"/>
      <c r="Q18" s="15"/>
      <c r="R18" s="15"/>
      <c r="S18" s="14"/>
      <c r="T18" s="10"/>
      <c r="U18" s="10"/>
      <c r="V18" s="10"/>
      <c r="W18" s="10"/>
      <c r="X18" s="10"/>
      <c r="Y18" s="10"/>
      <c r="Z18" s="10"/>
      <c r="AA18" s="10"/>
      <c r="AB18" s="10"/>
      <c r="AC18" s="10"/>
      <c r="AD18" s="10"/>
    </row>
    <row r="19" spans="1:30">
      <c r="A19" s="15">
        <v>14</v>
      </c>
      <c r="B19" s="238" t="s">
        <v>101</v>
      </c>
      <c r="C19" s="16" t="s">
        <v>113</v>
      </c>
      <c r="D19" s="238" t="str">
        <f>'JD - KPI'!B17</f>
        <v>Quản lý người bệnh và diễn biến bệnh lý</v>
      </c>
      <c r="E19" s="240">
        <v>0.3</v>
      </c>
      <c r="F19" s="11"/>
      <c r="G19" s="120" t="s">
        <v>193</v>
      </c>
      <c r="H19" s="18"/>
      <c r="I19" s="15"/>
      <c r="J19" s="15" t="s">
        <v>216</v>
      </c>
      <c r="K19" s="13" t="s">
        <v>19</v>
      </c>
      <c r="L19" s="15" t="s">
        <v>250</v>
      </c>
      <c r="M19" s="15"/>
      <c r="N19" s="15"/>
      <c r="O19" s="15"/>
      <c r="P19" s="12"/>
      <c r="Q19" s="15"/>
      <c r="R19" s="15"/>
      <c r="S19" s="14"/>
      <c r="T19" s="10"/>
      <c r="U19" s="10"/>
      <c r="V19" s="10"/>
      <c r="W19" s="10"/>
      <c r="X19" s="10"/>
      <c r="Y19" s="10"/>
      <c r="Z19" s="10"/>
      <c r="AA19" s="10"/>
      <c r="AB19" s="10"/>
      <c r="AC19" s="10"/>
      <c r="AD19" s="10"/>
    </row>
    <row r="20" spans="1:30">
      <c r="A20" s="15">
        <v>15</v>
      </c>
      <c r="B20" s="239"/>
      <c r="C20" s="16" t="s">
        <v>114</v>
      </c>
      <c r="D20" s="239"/>
      <c r="E20" s="239"/>
      <c r="F20" s="11"/>
      <c r="G20" s="120" t="s">
        <v>194</v>
      </c>
      <c r="H20" s="18"/>
      <c r="I20" s="15"/>
      <c r="J20" s="15" t="s">
        <v>219</v>
      </c>
      <c r="K20" s="13" t="s">
        <v>19</v>
      </c>
      <c r="L20" s="15" t="s">
        <v>250</v>
      </c>
      <c r="M20" s="15"/>
      <c r="N20" s="15"/>
      <c r="O20" s="15"/>
      <c r="P20" s="12"/>
      <c r="Q20" s="15"/>
      <c r="R20" s="15"/>
      <c r="S20" s="14"/>
      <c r="T20" s="10"/>
      <c r="U20" s="10"/>
      <c r="V20" s="10"/>
      <c r="W20" s="10"/>
      <c r="X20" s="10"/>
      <c r="Y20" s="10"/>
      <c r="Z20" s="10"/>
      <c r="AA20" s="10"/>
      <c r="AB20" s="10"/>
      <c r="AC20" s="10"/>
      <c r="AD20" s="10"/>
    </row>
    <row r="21" spans="1:30">
      <c r="A21" s="15">
        <v>16</v>
      </c>
      <c r="B21" s="239"/>
      <c r="C21" s="16" t="s">
        <v>115</v>
      </c>
      <c r="D21" s="239"/>
      <c r="E21" s="239"/>
      <c r="F21" s="11"/>
      <c r="G21" s="120" t="s">
        <v>189</v>
      </c>
      <c r="H21" s="18"/>
      <c r="I21" s="15"/>
      <c r="J21" s="15" t="s">
        <v>216</v>
      </c>
      <c r="K21" s="13" t="s">
        <v>19</v>
      </c>
      <c r="L21" s="15" t="s">
        <v>250</v>
      </c>
      <c r="M21" s="15"/>
      <c r="N21" s="15"/>
      <c r="O21" s="15"/>
      <c r="P21" s="12"/>
      <c r="Q21" s="15"/>
      <c r="R21" s="15"/>
      <c r="S21" s="14"/>
      <c r="T21" s="10"/>
      <c r="U21" s="10"/>
      <c r="V21" s="10"/>
      <c r="W21" s="10"/>
      <c r="X21" s="10"/>
      <c r="Y21" s="10"/>
      <c r="Z21" s="10"/>
      <c r="AA21" s="10"/>
      <c r="AB21" s="10"/>
      <c r="AC21" s="10"/>
      <c r="AD21" s="10"/>
    </row>
    <row r="22" spans="1:30">
      <c r="A22" s="15">
        <v>17</v>
      </c>
      <c r="B22" s="239"/>
      <c r="C22" s="16" t="s">
        <v>238</v>
      </c>
      <c r="D22" s="239"/>
      <c r="E22" s="239"/>
      <c r="F22" s="11"/>
      <c r="G22" s="125" t="s">
        <v>195</v>
      </c>
      <c r="H22" s="18"/>
      <c r="I22" s="15"/>
      <c r="J22" s="15" t="s">
        <v>219</v>
      </c>
      <c r="K22" s="13" t="s">
        <v>19</v>
      </c>
      <c r="L22" s="15" t="s">
        <v>250</v>
      </c>
      <c r="M22" s="15"/>
      <c r="N22" s="15"/>
      <c r="O22" s="15"/>
      <c r="P22" s="12"/>
      <c r="Q22" s="15"/>
      <c r="R22" s="15"/>
      <c r="S22" s="14"/>
      <c r="T22" s="10"/>
      <c r="U22" s="10"/>
      <c r="V22" s="10"/>
      <c r="W22" s="10"/>
      <c r="X22" s="10"/>
      <c r="Y22" s="10"/>
      <c r="Z22" s="10"/>
      <c r="AA22" s="10"/>
      <c r="AB22" s="10"/>
      <c r="AC22" s="10"/>
      <c r="AD22" s="10"/>
    </row>
    <row r="23" spans="1:30">
      <c r="A23" s="15">
        <v>18</v>
      </c>
      <c r="B23" s="239"/>
      <c r="C23" s="16" t="s">
        <v>239</v>
      </c>
      <c r="D23" s="239"/>
      <c r="E23" s="239"/>
      <c r="F23" s="11"/>
      <c r="G23" s="120" t="s">
        <v>196</v>
      </c>
      <c r="H23" s="18"/>
      <c r="I23" s="15"/>
      <c r="J23" s="15" t="s">
        <v>219</v>
      </c>
      <c r="K23" s="13" t="s">
        <v>19</v>
      </c>
      <c r="L23" s="15" t="s">
        <v>250</v>
      </c>
      <c r="M23" s="15"/>
      <c r="N23" s="15"/>
      <c r="O23" s="15"/>
      <c r="P23" s="12"/>
      <c r="Q23" s="15"/>
      <c r="R23" s="15"/>
      <c r="S23" s="14"/>
      <c r="T23" s="10"/>
      <c r="U23" s="10"/>
      <c r="V23" s="10"/>
      <c r="W23" s="10"/>
      <c r="X23" s="10"/>
      <c r="Y23" s="10"/>
      <c r="Z23" s="10"/>
      <c r="AA23" s="10"/>
      <c r="AB23" s="10"/>
      <c r="AC23" s="10"/>
      <c r="AD23" s="10"/>
    </row>
    <row r="24" spans="1:30">
      <c r="A24" s="15">
        <v>19</v>
      </c>
      <c r="B24" s="239"/>
      <c r="C24" s="16" t="s">
        <v>240</v>
      </c>
      <c r="D24" s="239"/>
      <c r="E24" s="239"/>
      <c r="F24" s="11"/>
      <c r="G24" s="120" t="s">
        <v>192</v>
      </c>
      <c r="H24" s="18"/>
      <c r="I24" s="15"/>
      <c r="J24" s="15" t="s">
        <v>225</v>
      </c>
      <c r="K24" s="13" t="s">
        <v>19</v>
      </c>
      <c r="L24" s="15" t="s">
        <v>250</v>
      </c>
      <c r="M24" s="15"/>
      <c r="N24" s="15"/>
      <c r="O24" s="15"/>
      <c r="P24" s="12"/>
      <c r="Q24" s="15"/>
      <c r="R24" s="15"/>
      <c r="S24" s="14"/>
      <c r="T24" s="10"/>
      <c r="U24" s="10"/>
      <c r="V24" s="10"/>
      <c r="W24" s="10"/>
      <c r="X24" s="10"/>
      <c r="Y24" s="10"/>
      <c r="Z24" s="10"/>
      <c r="AA24" s="10"/>
      <c r="AB24" s="10"/>
      <c r="AC24" s="10"/>
      <c r="AD24" s="10"/>
    </row>
    <row r="25" spans="1:30">
      <c r="A25" s="15">
        <v>20</v>
      </c>
      <c r="B25" s="239"/>
      <c r="C25" s="16" t="s">
        <v>241</v>
      </c>
      <c r="D25" s="239"/>
      <c r="E25" s="239"/>
      <c r="F25" s="11"/>
      <c r="G25" s="120" t="s">
        <v>191</v>
      </c>
      <c r="H25" s="18"/>
      <c r="I25" s="15"/>
      <c r="J25" s="15" t="s">
        <v>225</v>
      </c>
      <c r="K25" s="13" t="s">
        <v>19</v>
      </c>
      <c r="L25" s="15" t="s">
        <v>250</v>
      </c>
      <c r="M25" s="15"/>
      <c r="N25" s="15"/>
      <c r="O25" s="15"/>
      <c r="P25" s="12"/>
      <c r="Q25" s="15"/>
      <c r="R25" s="15"/>
      <c r="S25" s="14"/>
      <c r="T25" s="10"/>
      <c r="U25" s="10"/>
      <c r="V25" s="10"/>
      <c r="W25" s="10"/>
      <c r="X25" s="10"/>
      <c r="Y25" s="10"/>
      <c r="Z25" s="10"/>
      <c r="AA25" s="10"/>
      <c r="AB25" s="10"/>
      <c r="AC25" s="10"/>
      <c r="AD25" s="10"/>
    </row>
    <row r="26" spans="1:30">
      <c r="A26" s="15">
        <v>21</v>
      </c>
      <c r="B26" s="238" t="s">
        <v>102</v>
      </c>
      <c r="C26" s="16" t="s">
        <v>116</v>
      </c>
      <c r="D26" s="238" t="s">
        <v>144</v>
      </c>
      <c r="E26" s="240">
        <v>0.2</v>
      </c>
      <c r="F26" s="11"/>
      <c r="G26" s="120" t="s">
        <v>200</v>
      </c>
      <c r="H26" s="18"/>
      <c r="I26" s="15"/>
      <c r="J26" s="15" t="s">
        <v>221</v>
      </c>
      <c r="K26" s="13" t="s">
        <v>19</v>
      </c>
      <c r="L26" s="15" t="s">
        <v>250</v>
      </c>
      <c r="M26" s="15"/>
      <c r="N26" s="15"/>
      <c r="O26" s="15"/>
      <c r="P26" s="12"/>
      <c r="Q26" s="15"/>
      <c r="R26" s="15"/>
      <c r="S26" s="14"/>
      <c r="T26" s="10"/>
      <c r="U26" s="10"/>
      <c r="V26" s="10"/>
      <c r="W26" s="10"/>
      <c r="X26" s="10"/>
      <c r="Y26" s="10"/>
      <c r="Z26" s="10"/>
      <c r="AA26" s="10"/>
      <c r="AB26" s="10"/>
      <c r="AC26" s="10"/>
      <c r="AD26" s="10"/>
    </row>
    <row r="27" spans="1:30">
      <c r="A27" s="15">
        <v>22</v>
      </c>
      <c r="B27" s="239"/>
      <c r="C27" s="16" t="s">
        <v>117</v>
      </c>
      <c r="D27" s="239"/>
      <c r="E27" s="239"/>
      <c r="F27" s="11"/>
      <c r="G27" s="120" t="s">
        <v>201</v>
      </c>
      <c r="H27" s="18"/>
      <c r="I27" s="15"/>
      <c r="J27" s="15" t="s">
        <v>221</v>
      </c>
      <c r="K27" s="13" t="s">
        <v>19</v>
      </c>
      <c r="L27" s="15" t="s">
        <v>250</v>
      </c>
      <c r="M27" s="15"/>
      <c r="N27" s="15"/>
      <c r="O27" s="15"/>
      <c r="P27" s="12"/>
      <c r="Q27" s="15"/>
      <c r="R27" s="15"/>
      <c r="S27" s="14"/>
      <c r="T27" s="10"/>
      <c r="U27" s="10"/>
      <c r="V27" s="10"/>
      <c r="W27" s="10"/>
      <c r="X27" s="10"/>
      <c r="Y27" s="10"/>
      <c r="Z27" s="10"/>
      <c r="AA27" s="10"/>
      <c r="AB27" s="10"/>
      <c r="AC27" s="10"/>
      <c r="AD27" s="10"/>
    </row>
    <row r="28" spans="1:30">
      <c r="A28" s="15">
        <v>23</v>
      </c>
      <c r="B28" s="239"/>
      <c r="C28" s="16" t="s">
        <v>118</v>
      </c>
      <c r="D28" s="239"/>
      <c r="E28" s="239"/>
      <c r="F28" s="11"/>
      <c r="G28" s="120" t="s">
        <v>202</v>
      </c>
      <c r="H28" s="18"/>
      <c r="I28" s="15"/>
      <c r="J28" s="15" t="s">
        <v>216</v>
      </c>
      <c r="K28" s="13" t="s">
        <v>19</v>
      </c>
      <c r="L28" s="15" t="s">
        <v>250</v>
      </c>
      <c r="M28" s="15"/>
      <c r="N28" s="15"/>
      <c r="O28" s="15"/>
      <c r="P28" s="12"/>
      <c r="Q28" s="15"/>
      <c r="R28" s="15"/>
      <c r="S28" s="14"/>
      <c r="T28" s="10"/>
      <c r="U28" s="10"/>
      <c r="V28" s="10"/>
      <c r="W28" s="10"/>
      <c r="X28" s="10"/>
      <c r="Y28" s="10"/>
      <c r="Z28" s="10"/>
      <c r="AA28" s="10"/>
      <c r="AB28" s="10"/>
      <c r="AC28" s="10"/>
      <c r="AD28" s="10"/>
    </row>
    <row r="29" spans="1:30">
      <c r="A29" s="15">
        <v>24</v>
      </c>
      <c r="B29" s="239"/>
      <c r="C29" s="16" t="s">
        <v>119</v>
      </c>
      <c r="D29" s="239"/>
      <c r="E29" s="239"/>
      <c r="F29" s="11"/>
      <c r="G29" s="120" t="s">
        <v>204</v>
      </c>
      <c r="H29" s="18"/>
      <c r="I29" s="15"/>
      <c r="J29" s="15" t="s">
        <v>221</v>
      </c>
      <c r="K29" s="13" t="s">
        <v>19</v>
      </c>
      <c r="L29" s="15" t="s">
        <v>250</v>
      </c>
      <c r="M29" s="15"/>
      <c r="N29" s="15"/>
      <c r="O29" s="15"/>
      <c r="P29" s="12"/>
      <c r="Q29" s="15"/>
      <c r="R29" s="15"/>
      <c r="S29" s="14"/>
      <c r="T29" s="10"/>
      <c r="U29" s="10"/>
      <c r="V29" s="10"/>
      <c r="W29" s="10"/>
      <c r="X29" s="10"/>
      <c r="Y29" s="10"/>
      <c r="Z29" s="10"/>
      <c r="AA29" s="10"/>
      <c r="AB29" s="10"/>
      <c r="AC29" s="10"/>
      <c r="AD29" s="10"/>
    </row>
    <row r="30" spans="1:30">
      <c r="A30" s="15">
        <v>25</v>
      </c>
      <c r="B30" s="239"/>
      <c r="C30" s="16" t="s">
        <v>120</v>
      </c>
      <c r="D30" s="239"/>
      <c r="E30" s="239"/>
      <c r="F30" s="11"/>
      <c r="G30" s="120" t="s">
        <v>206</v>
      </c>
      <c r="H30" s="18"/>
      <c r="I30" s="15"/>
      <c r="J30" s="15" t="s">
        <v>226</v>
      </c>
      <c r="K30" s="13" t="s">
        <v>19</v>
      </c>
      <c r="L30" s="15" t="s">
        <v>250</v>
      </c>
      <c r="M30" s="15"/>
      <c r="N30" s="15"/>
      <c r="O30" s="15"/>
      <c r="P30" s="12"/>
      <c r="Q30" s="15"/>
      <c r="R30" s="15"/>
      <c r="S30" s="14"/>
      <c r="T30" s="10"/>
      <c r="U30" s="10"/>
      <c r="V30" s="10"/>
      <c r="W30" s="10"/>
      <c r="X30" s="10"/>
      <c r="Y30" s="10"/>
      <c r="Z30" s="10"/>
      <c r="AA30" s="10"/>
      <c r="AB30" s="10"/>
      <c r="AC30" s="10"/>
      <c r="AD30" s="10"/>
    </row>
    <row r="31" spans="1:30">
      <c r="A31" s="15">
        <v>26</v>
      </c>
      <c r="B31" s="239"/>
      <c r="C31" s="16" t="s">
        <v>121</v>
      </c>
      <c r="D31" s="239"/>
      <c r="E31" s="239"/>
      <c r="F31" s="11"/>
      <c r="G31" s="120" t="s">
        <v>209</v>
      </c>
      <c r="H31" s="18"/>
      <c r="I31" s="15"/>
      <c r="J31" s="15" t="s">
        <v>227</v>
      </c>
      <c r="K31" s="13" t="s">
        <v>19</v>
      </c>
      <c r="L31" s="15" t="s">
        <v>250</v>
      </c>
      <c r="M31" s="15"/>
      <c r="N31" s="15"/>
      <c r="O31" s="15"/>
      <c r="P31" s="12"/>
      <c r="Q31" s="15"/>
      <c r="R31" s="15"/>
      <c r="S31" s="14"/>
      <c r="T31" s="10"/>
      <c r="U31" s="10"/>
      <c r="V31" s="10"/>
      <c r="W31" s="10"/>
      <c r="X31" s="10"/>
      <c r="Y31" s="10"/>
      <c r="Z31" s="10"/>
      <c r="AA31" s="10"/>
      <c r="AB31" s="10"/>
      <c r="AC31" s="10"/>
      <c r="AD31" s="10"/>
    </row>
    <row r="32" spans="1:30">
      <c r="A32" s="15">
        <v>27</v>
      </c>
      <c r="B32" s="239"/>
      <c r="C32" s="16" t="s">
        <v>242</v>
      </c>
      <c r="D32" s="239"/>
      <c r="E32" s="239"/>
      <c r="F32" s="11"/>
      <c r="G32" s="120" t="s">
        <v>210</v>
      </c>
      <c r="H32" s="18"/>
      <c r="I32" s="15"/>
      <c r="J32" s="15" t="s">
        <v>221</v>
      </c>
      <c r="K32" s="13" t="s">
        <v>19</v>
      </c>
      <c r="L32" s="15" t="s">
        <v>250</v>
      </c>
      <c r="M32" s="15"/>
      <c r="N32" s="15"/>
      <c r="O32" s="15"/>
      <c r="P32" s="12"/>
      <c r="Q32" s="15"/>
      <c r="R32" s="15"/>
      <c r="S32" s="14"/>
      <c r="T32" s="10"/>
      <c r="U32" s="10"/>
      <c r="V32" s="10"/>
      <c r="W32" s="10"/>
      <c r="X32" s="10"/>
      <c r="Y32" s="10"/>
      <c r="Z32" s="10"/>
      <c r="AA32" s="10"/>
      <c r="AB32" s="10"/>
      <c r="AC32" s="10"/>
      <c r="AD32" s="10"/>
    </row>
    <row r="33" spans="1:30">
      <c r="A33" s="15">
        <v>28</v>
      </c>
      <c r="B33" s="239"/>
      <c r="C33" s="16" t="s">
        <v>243</v>
      </c>
      <c r="D33" s="239"/>
      <c r="E33" s="239"/>
      <c r="F33" s="11"/>
      <c r="G33" s="120" t="s">
        <v>203</v>
      </c>
      <c r="H33" s="18"/>
      <c r="I33" s="15"/>
      <c r="J33" s="15" t="s">
        <v>228</v>
      </c>
      <c r="K33" s="13" t="s">
        <v>19</v>
      </c>
      <c r="L33" s="15" t="s">
        <v>250</v>
      </c>
      <c r="M33" s="15"/>
      <c r="N33" s="15"/>
      <c r="O33" s="15"/>
      <c r="P33" s="12"/>
      <c r="Q33" s="15"/>
      <c r="R33" s="15"/>
      <c r="S33" s="14"/>
      <c r="T33" s="10"/>
      <c r="U33" s="10"/>
      <c r="V33" s="10"/>
      <c r="W33" s="10"/>
      <c r="X33" s="10"/>
      <c r="Y33" s="10"/>
      <c r="Z33" s="10"/>
      <c r="AA33" s="10"/>
      <c r="AB33" s="10"/>
      <c r="AC33" s="10"/>
      <c r="AD33" s="10"/>
    </row>
    <row r="34" spans="1:30">
      <c r="A34" s="15">
        <v>29</v>
      </c>
      <c r="B34" s="239"/>
      <c r="C34" s="16" t="s">
        <v>244</v>
      </c>
      <c r="D34" s="239"/>
      <c r="E34" s="239"/>
      <c r="F34" s="11"/>
      <c r="G34" s="120" t="s">
        <v>207</v>
      </c>
      <c r="H34" s="18"/>
      <c r="I34" s="15"/>
      <c r="J34" s="15" t="s">
        <v>219</v>
      </c>
      <c r="K34" s="13" t="s">
        <v>19</v>
      </c>
      <c r="L34" s="15" t="s">
        <v>250</v>
      </c>
      <c r="M34" s="15"/>
      <c r="N34" s="15"/>
      <c r="O34" s="15"/>
      <c r="P34" s="12"/>
      <c r="Q34" s="15"/>
      <c r="R34" s="15"/>
      <c r="S34" s="14"/>
      <c r="T34" s="10"/>
      <c r="U34" s="10"/>
      <c r="V34" s="10"/>
      <c r="W34" s="10"/>
      <c r="X34" s="10"/>
      <c r="Y34" s="10"/>
      <c r="Z34" s="10"/>
      <c r="AA34" s="10"/>
      <c r="AB34" s="10"/>
      <c r="AC34" s="10"/>
      <c r="AD34" s="10"/>
    </row>
    <row r="35" spans="1:30">
      <c r="A35" s="15">
        <v>30</v>
      </c>
      <c r="B35" s="239"/>
      <c r="C35" s="16" t="s">
        <v>245</v>
      </c>
      <c r="D35" s="239"/>
      <c r="E35" s="239"/>
      <c r="F35" s="11"/>
      <c r="G35" s="120" t="s">
        <v>211</v>
      </c>
      <c r="H35" s="18"/>
      <c r="I35" s="15"/>
      <c r="J35" s="15" t="s">
        <v>229</v>
      </c>
      <c r="K35" s="13" t="s">
        <v>19</v>
      </c>
      <c r="L35" s="15" t="s">
        <v>250</v>
      </c>
      <c r="M35" s="15"/>
      <c r="N35" s="15"/>
      <c r="O35" s="15"/>
      <c r="P35" s="12"/>
      <c r="Q35" s="15"/>
      <c r="R35" s="15"/>
      <c r="S35" s="14"/>
      <c r="T35" s="10"/>
      <c r="U35" s="10"/>
      <c r="V35" s="10"/>
      <c r="W35" s="10"/>
      <c r="X35" s="10"/>
      <c r="Y35" s="10"/>
      <c r="Z35" s="10"/>
      <c r="AA35" s="10"/>
      <c r="AB35" s="10"/>
      <c r="AC35" s="10"/>
      <c r="AD35" s="10"/>
    </row>
    <row r="36" spans="1:30">
      <c r="A36" s="15">
        <v>31</v>
      </c>
      <c r="B36" s="239"/>
      <c r="C36" s="16" t="s">
        <v>246</v>
      </c>
      <c r="D36" s="239"/>
      <c r="E36" s="239"/>
      <c r="F36" s="11"/>
      <c r="G36" s="120" t="s">
        <v>213</v>
      </c>
      <c r="H36" s="18"/>
      <c r="I36" s="15"/>
      <c r="J36" s="15" t="s">
        <v>218</v>
      </c>
      <c r="K36" s="13" t="s">
        <v>19</v>
      </c>
      <c r="L36" s="15" t="s">
        <v>250</v>
      </c>
      <c r="M36" s="15"/>
      <c r="N36" s="15"/>
      <c r="O36" s="15"/>
      <c r="P36" s="12"/>
      <c r="Q36" s="15"/>
      <c r="R36" s="15"/>
      <c r="S36" s="14"/>
      <c r="T36" s="10"/>
      <c r="U36" s="10"/>
      <c r="V36" s="10"/>
      <c r="W36" s="10"/>
      <c r="X36" s="10"/>
      <c r="Y36" s="10"/>
      <c r="Z36" s="10"/>
      <c r="AA36" s="10"/>
      <c r="AB36" s="10"/>
      <c r="AC36" s="10"/>
      <c r="AD36" s="10"/>
    </row>
    <row r="37" spans="1:30">
      <c r="A37" s="15">
        <v>32</v>
      </c>
      <c r="B37" s="239"/>
      <c r="C37" s="16" t="s">
        <v>247</v>
      </c>
      <c r="D37" s="239"/>
      <c r="E37" s="239"/>
      <c r="F37" s="11"/>
      <c r="G37" s="120" t="s">
        <v>212</v>
      </c>
      <c r="H37" s="18"/>
      <c r="I37" s="15"/>
      <c r="J37" s="15" t="s">
        <v>218</v>
      </c>
      <c r="K37" s="13" t="s">
        <v>19</v>
      </c>
      <c r="L37" s="15" t="s">
        <v>250</v>
      </c>
      <c r="M37" s="15"/>
      <c r="N37" s="15"/>
      <c r="O37" s="15"/>
      <c r="P37" s="12"/>
      <c r="Q37" s="15"/>
      <c r="R37" s="15"/>
      <c r="S37" s="14"/>
      <c r="T37" s="10"/>
      <c r="U37" s="10"/>
      <c r="V37" s="10"/>
      <c r="W37" s="10"/>
      <c r="X37" s="10"/>
      <c r="Y37" s="10"/>
      <c r="Z37" s="10"/>
      <c r="AA37" s="10"/>
      <c r="AB37" s="10"/>
      <c r="AC37" s="10"/>
      <c r="AD37" s="10"/>
    </row>
    <row r="38" spans="1:30">
      <c r="A38" s="15">
        <v>33</v>
      </c>
      <c r="B38" s="239"/>
      <c r="C38" s="16" t="s">
        <v>248</v>
      </c>
      <c r="D38" s="239"/>
      <c r="E38" s="239"/>
      <c r="F38" s="11"/>
      <c r="G38" s="120" t="s">
        <v>198</v>
      </c>
      <c r="H38" s="18"/>
      <c r="I38" s="15"/>
      <c r="J38" s="15" t="s">
        <v>225</v>
      </c>
      <c r="K38" s="13" t="s">
        <v>19</v>
      </c>
      <c r="L38" s="15" t="s">
        <v>250</v>
      </c>
      <c r="M38" s="15"/>
      <c r="N38" s="15"/>
      <c r="O38" s="15"/>
      <c r="P38" s="12"/>
      <c r="Q38" s="15"/>
      <c r="R38" s="15"/>
      <c r="S38" s="14"/>
      <c r="T38" s="10"/>
      <c r="U38" s="10"/>
      <c r="V38" s="10"/>
      <c r="W38" s="10"/>
      <c r="X38" s="10"/>
      <c r="Y38" s="10"/>
      <c r="Z38" s="10"/>
      <c r="AA38" s="10"/>
      <c r="AB38" s="10"/>
      <c r="AC38" s="10"/>
      <c r="AD38" s="10"/>
    </row>
    <row r="39" spans="1:30">
      <c r="A39" s="15">
        <v>34</v>
      </c>
      <c r="B39" s="239"/>
      <c r="C39" s="16" t="s">
        <v>249</v>
      </c>
      <c r="D39" s="239"/>
      <c r="E39" s="239"/>
      <c r="F39" s="11"/>
      <c r="G39" s="120" t="s">
        <v>208</v>
      </c>
      <c r="H39" s="18"/>
      <c r="I39" s="15"/>
      <c r="J39" s="15" t="s">
        <v>225</v>
      </c>
      <c r="K39" s="13" t="s">
        <v>19</v>
      </c>
      <c r="L39" s="15" t="s">
        <v>250</v>
      </c>
      <c r="M39" s="15"/>
      <c r="N39" s="15"/>
      <c r="O39" s="15"/>
      <c r="P39" s="12"/>
      <c r="Q39" s="15"/>
      <c r="R39" s="15"/>
      <c r="S39" s="14"/>
      <c r="T39" s="10"/>
      <c r="U39" s="10"/>
      <c r="V39" s="10"/>
      <c r="W39" s="10"/>
      <c r="X39" s="10"/>
      <c r="Y39" s="10"/>
      <c r="Z39" s="10"/>
      <c r="AA39" s="10"/>
      <c r="AB39" s="10"/>
      <c r="AC39" s="10"/>
      <c r="AD39" s="10"/>
    </row>
    <row r="40" spans="1:30">
      <c r="A40" s="15"/>
      <c r="B40" s="84"/>
      <c r="C40" s="16"/>
      <c r="D40" s="85" t="s">
        <v>20</v>
      </c>
      <c r="E40" s="17">
        <f>SUM(E6:E39)</f>
        <v>1</v>
      </c>
      <c r="F40" s="11"/>
      <c r="G40" s="10"/>
      <c r="H40" s="18"/>
      <c r="I40" s="15"/>
      <c r="J40" s="15"/>
      <c r="K40" s="13"/>
      <c r="L40" s="15"/>
      <c r="M40" s="15"/>
      <c r="N40" s="15"/>
      <c r="O40" s="15"/>
      <c r="P40" s="12"/>
      <c r="Q40" s="15"/>
      <c r="R40" s="15"/>
      <c r="S40" s="14"/>
      <c r="T40" s="10"/>
      <c r="U40" s="10"/>
      <c r="V40" s="10"/>
      <c r="W40" s="10"/>
      <c r="X40" s="10"/>
      <c r="Y40" s="10"/>
      <c r="Z40" s="10"/>
      <c r="AA40" s="10"/>
      <c r="AB40" s="10"/>
      <c r="AC40" s="10"/>
      <c r="AD40" s="10"/>
    </row>
    <row r="41" spans="1:30">
      <c r="A41" s="19"/>
      <c r="B41" s="19"/>
      <c r="C41" s="19"/>
      <c r="D41" s="19"/>
      <c r="E41" s="20"/>
      <c r="F41" s="20"/>
      <c r="H41" s="2"/>
    </row>
    <row r="42" spans="1:30">
      <c r="H42" s="2"/>
    </row>
    <row r="43" spans="1:30">
      <c r="F43" s="2"/>
      <c r="H43" s="2"/>
      <c r="L43" s="21"/>
    </row>
    <row r="44" spans="1:30">
      <c r="B44" s="19"/>
      <c r="C44" s="19"/>
      <c r="D44" s="19"/>
      <c r="E44" s="19"/>
      <c r="F44" s="19"/>
      <c r="G44" s="19"/>
      <c r="H44" s="19"/>
      <c r="I44" s="19"/>
      <c r="J44" s="19"/>
      <c r="K44" s="19"/>
      <c r="L44" s="19"/>
    </row>
    <row r="45" spans="1:30">
      <c r="B45" s="19"/>
      <c r="C45" s="19"/>
      <c r="D45" s="19"/>
      <c r="E45" s="19"/>
      <c r="F45" s="19"/>
      <c r="G45" s="19"/>
      <c r="H45" s="19"/>
      <c r="I45" s="19"/>
      <c r="J45" s="19"/>
      <c r="K45" s="19"/>
      <c r="L45" s="19"/>
      <c r="M45" s="19"/>
      <c r="N45" s="19"/>
      <c r="O45" s="19"/>
      <c r="P45" s="19"/>
      <c r="Q45" s="19"/>
      <c r="R45" s="19"/>
    </row>
    <row r="46" spans="1:30">
      <c r="B46" s="19"/>
      <c r="C46" s="19"/>
      <c r="D46" s="19"/>
      <c r="E46" s="19"/>
      <c r="F46" s="19"/>
      <c r="G46" s="19"/>
      <c r="H46" s="19"/>
      <c r="I46" s="19"/>
      <c r="J46" s="19"/>
      <c r="K46" s="19"/>
      <c r="L46" s="19"/>
      <c r="M46" s="19"/>
      <c r="N46" s="19"/>
      <c r="O46" s="19"/>
      <c r="P46" s="19"/>
      <c r="Q46" s="19"/>
      <c r="R46" s="19"/>
    </row>
    <row r="47" spans="1:30">
      <c r="B47" s="19"/>
      <c r="C47" s="19"/>
      <c r="D47" s="19"/>
      <c r="E47" s="19"/>
      <c r="F47" s="19"/>
      <c r="G47" s="19"/>
      <c r="H47" s="19"/>
      <c r="I47" s="19"/>
      <c r="J47" s="19"/>
      <c r="K47" s="19"/>
      <c r="L47" s="19"/>
      <c r="M47" s="19"/>
      <c r="N47" s="19"/>
      <c r="O47" s="19"/>
      <c r="P47" s="19"/>
      <c r="Q47" s="19"/>
      <c r="R47" s="19"/>
    </row>
    <row r="48" spans="1:30">
      <c r="B48" s="19"/>
      <c r="C48" s="19"/>
      <c r="D48" s="19"/>
      <c r="E48" s="19"/>
      <c r="F48" s="19"/>
      <c r="G48" s="19"/>
      <c r="H48" s="19"/>
      <c r="I48" s="19"/>
      <c r="J48" s="19"/>
      <c r="K48" s="19"/>
      <c r="L48" s="19"/>
      <c r="M48" s="19"/>
      <c r="N48" s="19"/>
      <c r="O48" s="19"/>
      <c r="P48" s="19"/>
      <c r="Q48" s="19"/>
      <c r="R48" s="19"/>
    </row>
    <row r="49" spans="2:18">
      <c r="B49" s="19"/>
      <c r="C49" s="19"/>
      <c r="D49" s="19"/>
      <c r="E49" s="19"/>
      <c r="F49" s="19"/>
      <c r="G49" s="19"/>
      <c r="H49" s="19"/>
      <c r="I49" s="19"/>
      <c r="J49" s="19"/>
      <c r="K49" s="19"/>
      <c r="L49" s="19"/>
      <c r="M49" s="19"/>
      <c r="N49" s="19"/>
      <c r="O49" s="19"/>
      <c r="P49" s="19"/>
      <c r="Q49" s="19"/>
      <c r="R49" s="19"/>
    </row>
    <row r="50" spans="2:18">
      <c r="B50" s="19"/>
      <c r="C50" s="19"/>
      <c r="D50" s="19"/>
      <c r="E50" s="19"/>
      <c r="F50" s="19"/>
      <c r="G50" s="19"/>
      <c r="H50" s="19"/>
      <c r="I50" s="19"/>
      <c r="J50" s="19"/>
      <c r="K50" s="19"/>
      <c r="L50" s="19"/>
      <c r="M50" s="19"/>
      <c r="N50" s="19"/>
      <c r="O50" s="19"/>
      <c r="P50" s="19"/>
      <c r="Q50" s="19"/>
      <c r="R50" s="19"/>
    </row>
    <row r="51" spans="2:18">
      <c r="B51" s="19"/>
      <c r="C51" s="19"/>
      <c r="D51" s="19"/>
      <c r="E51" s="19"/>
      <c r="F51" s="19"/>
      <c r="G51" s="19"/>
      <c r="H51" s="19"/>
      <c r="I51" s="19"/>
      <c r="J51" s="19"/>
      <c r="K51" s="19"/>
      <c r="L51" s="19"/>
    </row>
    <row r="52" spans="2:18">
      <c r="H52" s="2"/>
      <c r="I52" s="2"/>
      <c r="J52" s="2"/>
      <c r="L52" s="2"/>
    </row>
    <row r="53" spans="2:18">
      <c r="H53" s="2"/>
      <c r="I53" s="2"/>
      <c r="J53" s="2"/>
      <c r="L53" s="2"/>
    </row>
    <row r="54" spans="2:18">
      <c r="H54" s="2"/>
    </row>
    <row r="55" spans="2:18">
      <c r="H55" s="2"/>
    </row>
    <row r="56" spans="2:18">
      <c r="H56" s="2"/>
    </row>
    <row r="57" spans="2:18">
      <c r="H57" s="2"/>
    </row>
    <row r="58" spans="2:18">
      <c r="H58" s="2"/>
    </row>
    <row r="59" spans="2:18">
      <c r="H59" s="2"/>
    </row>
    <row r="60" spans="2:18">
      <c r="H60" s="2"/>
    </row>
    <row r="61" spans="2:18">
      <c r="H61" s="2"/>
    </row>
    <row r="62" spans="2:18">
      <c r="H62" s="2"/>
    </row>
    <row r="63" spans="2:18">
      <c r="H63" s="2"/>
    </row>
    <row r="64" spans="2:18">
      <c r="H64" s="2"/>
    </row>
    <row r="65" spans="8:8">
      <c r="H65" s="2"/>
    </row>
    <row r="66" spans="8:8">
      <c r="H66" s="2"/>
    </row>
    <row r="67" spans="8:8">
      <c r="H67" s="2"/>
    </row>
    <row r="68" spans="8:8">
      <c r="H68" s="2"/>
    </row>
    <row r="69" spans="8:8">
      <c r="H69" s="2"/>
    </row>
    <row r="70" spans="8:8">
      <c r="H70" s="2"/>
    </row>
    <row r="71" spans="8:8">
      <c r="H71" s="2"/>
    </row>
    <row r="72" spans="8:8">
      <c r="H72" s="2"/>
    </row>
    <row r="73" spans="8:8">
      <c r="H73" s="2"/>
    </row>
    <row r="74" spans="8:8">
      <c r="H74" s="2"/>
    </row>
    <row r="75" spans="8:8">
      <c r="H75" s="2"/>
    </row>
    <row r="76" spans="8:8">
      <c r="H76" s="2"/>
    </row>
    <row r="77" spans="8:8">
      <c r="H77" s="2"/>
    </row>
    <row r="78" spans="8:8">
      <c r="H78" s="2"/>
    </row>
    <row r="79" spans="8:8">
      <c r="H79" s="2"/>
    </row>
    <row r="80" spans="8:8">
      <c r="H80" s="2"/>
    </row>
    <row r="81" spans="8:8">
      <c r="H81" s="2"/>
    </row>
    <row r="82" spans="8:8">
      <c r="H82" s="2"/>
    </row>
    <row r="83" spans="8:8">
      <c r="H83" s="2"/>
    </row>
    <row r="84" spans="8:8">
      <c r="H84" s="2"/>
    </row>
    <row r="85" spans="8:8">
      <c r="H85" s="2"/>
    </row>
    <row r="86" spans="8:8">
      <c r="H86" s="2"/>
    </row>
    <row r="87" spans="8:8">
      <c r="H87" s="2"/>
    </row>
    <row r="88" spans="8:8">
      <c r="H88" s="2"/>
    </row>
    <row r="89" spans="8:8">
      <c r="H89" s="2"/>
    </row>
    <row r="90" spans="8:8">
      <c r="H90" s="2"/>
    </row>
    <row r="91" spans="8:8">
      <c r="H91" s="2"/>
    </row>
    <row r="92" spans="8:8">
      <c r="H92" s="2"/>
    </row>
    <row r="93" spans="8:8">
      <c r="H93" s="2"/>
    </row>
    <row r="94" spans="8:8">
      <c r="H94" s="2"/>
    </row>
    <row r="95" spans="8:8">
      <c r="H95" s="2"/>
    </row>
    <row r="96" spans="8:8">
      <c r="H96" s="2"/>
    </row>
    <row r="97" spans="8:8">
      <c r="H97" s="2"/>
    </row>
    <row r="98" spans="8:8">
      <c r="H98" s="2"/>
    </row>
    <row r="99" spans="8:8">
      <c r="H99" s="2"/>
    </row>
    <row r="100" spans="8:8">
      <c r="H100" s="2"/>
    </row>
    <row r="101" spans="8:8">
      <c r="H101" s="2"/>
    </row>
    <row r="102" spans="8:8">
      <c r="H102" s="2"/>
    </row>
    <row r="103" spans="8:8">
      <c r="H103" s="2"/>
    </row>
    <row r="104" spans="8:8">
      <c r="H104" s="2"/>
    </row>
    <row r="105" spans="8:8">
      <c r="H105" s="2"/>
    </row>
    <row r="106" spans="8:8">
      <c r="H106" s="2"/>
    </row>
    <row r="107" spans="8:8">
      <c r="H107" s="2"/>
    </row>
    <row r="108" spans="8:8">
      <c r="H108" s="2"/>
    </row>
    <row r="109" spans="8:8">
      <c r="H109" s="2"/>
    </row>
    <row r="110" spans="8:8">
      <c r="H110" s="2"/>
    </row>
    <row r="111" spans="8:8">
      <c r="H111" s="2"/>
    </row>
    <row r="112" spans="8:8">
      <c r="H112" s="2"/>
    </row>
    <row r="113" spans="8:8">
      <c r="H113" s="2"/>
    </row>
    <row r="114" spans="8:8">
      <c r="H114" s="2"/>
    </row>
    <row r="115" spans="8:8">
      <c r="H115" s="2"/>
    </row>
    <row r="116" spans="8:8">
      <c r="H116" s="2"/>
    </row>
    <row r="117" spans="8:8">
      <c r="H117" s="2"/>
    </row>
    <row r="118" spans="8:8">
      <c r="H118" s="2"/>
    </row>
    <row r="119" spans="8:8">
      <c r="H119" s="2"/>
    </row>
    <row r="120" spans="8:8">
      <c r="H120" s="2"/>
    </row>
    <row r="121" spans="8:8">
      <c r="H121" s="2"/>
    </row>
    <row r="122" spans="8:8">
      <c r="H122" s="2"/>
    </row>
    <row r="123" spans="8:8">
      <c r="H123" s="2"/>
    </row>
    <row r="124" spans="8:8">
      <c r="H124" s="2"/>
    </row>
    <row r="125" spans="8:8">
      <c r="H125" s="2"/>
    </row>
    <row r="126" spans="8:8">
      <c r="H126" s="2"/>
    </row>
    <row r="127" spans="8:8">
      <c r="H127" s="2"/>
    </row>
    <row r="128" spans="8:8">
      <c r="H128" s="2"/>
    </row>
    <row r="129" spans="8:8">
      <c r="H129" s="2"/>
    </row>
    <row r="130" spans="8:8">
      <c r="H130" s="2"/>
    </row>
    <row r="131" spans="8:8">
      <c r="H131" s="2"/>
    </row>
    <row r="132" spans="8:8">
      <c r="H132" s="2"/>
    </row>
    <row r="133" spans="8:8">
      <c r="H133" s="2"/>
    </row>
    <row r="134" spans="8:8">
      <c r="H134" s="2"/>
    </row>
    <row r="135" spans="8:8">
      <c r="H135" s="2"/>
    </row>
    <row r="136" spans="8:8">
      <c r="H136" s="2"/>
    </row>
    <row r="137" spans="8:8">
      <c r="H137" s="2"/>
    </row>
    <row r="138" spans="8:8">
      <c r="H138" s="2"/>
    </row>
    <row r="139" spans="8:8">
      <c r="H139" s="2"/>
    </row>
    <row r="140" spans="8:8">
      <c r="H140" s="2"/>
    </row>
    <row r="141" spans="8:8">
      <c r="H141" s="2"/>
    </row>
    <row r="142" spans="8:8">
      <c r="H142" s="2"/>
    </row>
    <row r="143" spans="8:8">
      <c r="H143" s="2"/>
    </row>
    <row r="144" spans="8:8">
      <c r="H144" s="2"/>
    </row>
    <row r="145" spans="8:8">
      <c r="H145" s="2"/>
    </row>
    <row r="146" spans="8:8">
      <c r="H146" s="2"/>
    </row>
    <row r="147" spans="8:8">
      <c r="H147" s="2"/>
    </row>
    <row r="148" spans="8:8">
      <c r="H148" s="2"/>
    </row>
    <row r="149" spans="8:8">
      <c r="H149" s="2"/>
    </row>
    <row r="150" spans="8:8">
      <c r="H150" s="2"/>
    </row>
    <row r="151" spans="8:8">
      <c r="H151" s="2"/>
    </row>
    <row r="152" spans="8:8">
      <c r="H152" s="2"/>
    </row>
    <row r="153" spans="8:8">
      <c r="H153" s="2"/>
    </row>
    <row r="154" spans="8:8">
      <c r="H154" s="2"/>
    </row>
    <row r="155" spans="8:8">
      <c r="H155" s="2"/>
    </row>
    <row r="156" spans="8:8">
      <c r="H156" s="2"/>
    </row>
    <row r="157" spans="8:8">
      <c r="H157" s="2"/>
    </row>
    <row r="158" spans="8:8">
      <c r="H158" s="2"/>
    </row>
    <row r="159" spans="8:8">
      <c r="H159" s="2"/>
    </row>
    <row r="160" spans="8:8">
      <c r="H160" s="2"/>
    </row>
    <row r="161" spans="8:8">
      <c r="H161" s="2"/>
    </row>
    <row r="162" spans="8:8">
      <c r="H162" s="2"/>
    </row>
    <row r="163" spans="8:8">
      <c r="H163" s="2"/>
    </row>
    <row r="164" spans="8:8">
      <c r="H164" s="2"/>
    </row>
    <row r="165" spans="8:8">
      <c r="H165" s="2"/>
    </row>
    <row r="166" spans="8:8">
      <c r="H166" s="2"/>
    </row>
    <row r="167" spans="8:8">
      <c r="H167" s="2"/>
    </row>
    <row r="168" spans="8:8">
      <c r="H168" s="2"/>
    </row>
    <row r="169" spans="8:8">
      <c r="H169" s="2"/>
    </row>
    <row r="170" spans="8:8">
      <c r="H170" s="2"/>
    </row>
    <row r="171" spans="8:8">
      <c r="H171" s="2"/>
    </row>
    <row r="172" spans="8:8">
      <c r="H172" s="2"/>
    </row>
    <row r="173" spans="8:8">
      <c r="H173" s="2"/>
    </row>
    <row r="174" spans="8:8">
      <c r="H174" s="2"/>
    </row>
    <row r="175" spans="8:8">
      <c r="H175" s="2"/>
    </row>
    <row r="176" spans="8:8">
      <c r="H176" s="2"/>
    </row>
    <row r="177" spans="8:8">
      <c r="H177" s="2"/>
    </row>
    <row r="178" spans="8:8">
      <c r="H178" s="2"/>
    </row>
    <row r="179" spans="8:8">
      <c r="H179" s="2"/>
    </row>
    <row r="180" spans="8:8">
      <c r="H180" s="2"/>
    </row>
    <row r="181" spans="8:8">
      <c r="H181" s="2"/>
    </row>
    <row r="182" spans="8:8">
      <c r="H182" s="2"/>
    </row>
    <row r="183" spans="8:8">
      <c r="H183" s="2"/>
    </row>
    <row r="184" spans="8:8">
      <c r="H184" s="2"/>
    </row>
    <row r="185" spans="8:8">
      <c r="H185" s="2"/>
    </row>
    <row r="186" spans="8:8">
      <c r="H186" s="2"/>
    </row>
    <row r="187" spans="8:8">
      <c r="H187" s="2"/>
    </row>
    <row r="188" spans="8:8">
      <c r="H188" s="2"/>
    </row>
    <row r="189" spans="8:8">
      <c r="H189" s="2"/>
    </row>
    <row r="190" spans="8:8">
      <c r="H190" s="2"/>
    </row>
    <row r="191" spans="8:8">
      <c r="H191" s="2"/>
    </row>
    <row r="192" spans="8:8">
      <c r="H192" s="2"/>
    </row>
    <row r="193" spans="8:8">
      <c r="H193" s="2"/>
    </row>
    <row r="194" spans="8:8">
      <c r="H194" s="2"/>
    </row>
    <row r="195" spans="8:8">
      <c r="H195" s="2"/>
    </row>
    <row r="196" spans="8:8">
      <c r="H196" s="2"/>
    </row>
    <row r="197" spans="8:8">
      <c r="H197" s="2"/>
    </row>
    <row r="198" spans="8:8">
      <c r="H198" s="2"/>
    </row>
    <row r="199" spans="8:8">
      <c r="H199" s="2"/>
    </row>
    <row r="200" spans="8:8">
      <c r="H200" s="2"/>
    </row>
    <row r="201" spans="8:8">
      <c r="H201" s="2"/>
    </row>
    <row r="202" spans="8:8">
      <c r="H202" s="2"/>
    </row>
    <row r="203" spans="8:8">
      <c r="H203" s="2"/>
    </row>
    <row r="204" spans="8:8">
      <c r="H204" s="2"/>
    </row>
    <row r="205" spans="8:8">
      <c r="H205" s="2"/>
    </row>
    <row r="206" spans="8:8">
      <c r="H206" s="2"/>
    </row>
    <row r="207" spans="8:8">
      <c r="H207" s="2"/>
    </row>
    <row r="208" spans="8:8">
      <c r="H208" s="2"/>
    </row>
    <row r="209" spans="8:8">
      <c r="H209" s="2"/>
    </row>
    <row r="210" spans="8:8">
      <c r="H210" s="2"/>
    </row>
    <row r="211" spans="8:8">
      <c r="H211" s="2"/>
    </row>
    <row r="212" spans="8:8">
      <c r="H212" s="2"/>
    </row>
    <row r="213" spans="8:8">
      <c r="H213" s="2"/>
    </row>
    <row r="214" spans="8:8">
      <c r="H214" s="2"/>
    </row>
    <row r="215" spans="8:8">
      <c r="H215" s="2"/>
    </row>
    <row r="216" spans="8:8">
      <c r="H216" s="2"/>
    </row>
    <row r="217" spans="8:8">
      <c r="H217" s="2"/>
    </row>
    <row r="218" spans="8:8">
      <c r="H218" s="2"/>
    </row>
    <row r="219" spans="8:8">
      <c r="H219" s="2"/>
    </row>
    <row r="220" spans="8:8">
      <c r="H220" s="2"/>
    </row>
    <row r="221" spans="8:8">
      <c r="H221" s="2"/>
    </row>
    <row r="222" spans="8:8">
      <c r="H222" s="2"/>
    </row>
    <row r="223" spans="8:8">
      <c r="H223" s="2"/>
    </row>
    <row r="224" spans="8:8">
      <c r="H224" s="2"/>
    </row>
    <row r="225" spans="8:8">
      <c r="H225" s="2"/>
    </row>
    <row r="226" spans="8:8">
      <c r="H226" s="2"/>
    </row>
    <row r="227" spans="8:8">
      <c r="H227" s="2"/>
    </row>
    <row r="228" spans="8:8">
      <c r="H228" s="2"/>
    </row>
    <row r="229" spans="8:8">
      <c r="H229" s="2"/>
    </row>
    <row r="230" spans="8:8">
      <c r="H230" s="2"/>
    </row>
    <row r="231" spans="8:8">
      <c r="H231" s="2"/>
    </row>
    <row r="232" spans="8:8">
      <c r="H232" s="2"/>
    </row>
    <row r="233" spans="8:8">
      <c r="H233" s="2"/>
    </row>
    <row r="234" spans="8:8">
      <c r="H234" s="2"/>
    </row>
    <row r="235" spans="8:8">
      <c r="H235" s="2"/>
    </row>
    <row r="236" spans="8:8">
      <c r="H236" s="2"/>
    </row>
    <row r="237" spans="8:8">
      <c r="H237" s="2"/>
    </row>
    <row r="238" spans="8:8">
      <c r="H238" s="2"/>
    </row>
    <row r="239" spans="8:8">
      <c r="H239" s="2"/>
    </row>
    <row r="240" spans="8:8">
      <c r="H240" s="2"/>
    </row>
    <row r="241" spans="8:8">
      <c r="H241" s="2"/>
    </row>
    <row r="242" spans="8:8">
      <c r="H242" s="2"/>
    </row>
    <row r="243" spans="8:8">
      <c r="H243" s="2"/>
    </row>
    <row r="244" spans="8:8">
      <c r="H244" s="2"/>
    </row>
  </sheetData>
  <mergeCells count="24">
    <mergeCell ref="E6:E18"/>
    <mergeCell ref="E19:E25"/>
    <mergeCell ref="E26:E39"/>
    <mergeCell ref="B6:B18"/>
    <mergeCell ref="B19:B25"/>
    <mergeCell ref="B26:B39"/>
    <mergeCell ref="D6:D18"/>
    <mergeCell ref="D19:D25"/>
    <mergeCell ref="D26:D39"/>
    <mergeCell ref="A1:D2"/>
    <mergeCell ref="E1:X2"/>
    <mergeCell ref="Y1:AD1"/>
    <mergeCell ref="Y2:AD2"/>
    <mergeCell ref="A4:A5"/>
    <mergeCell ref="B4:C4"/>
    <mergeCell ref="D4:D5"/>
    <mergeCell ref="E4:F4"/>
    <mergeCell ref="G4:G5"/>
    <mergeCell ref="H4:I4"/>
    <mergeCell ref="J4:J5"/>
    <mergeCell ref="K4:K5"/>
    <mergeCell ref="L4:L5"/>
    <mergeCell ref="N4:R4"/>
    <mergeCell ref="S4:AD4"/>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84"/>
  <sheetViews>
    <sheetView tabSelected="1" zoomScaleNormal="100" workbookViewId="0">
      <selection activeCell="G20" sqref="G20"/>
    </sheetView>
  </sheetViews>
  <sheetFormatPr defaultColWidth="14.375" defaultRowHeight="15"/>
  <cols>
    <col min="1" max="1" width="4.125" style="1" customWidth="1"/>
    <col min="2" max="2" width="4.25" style="1" customWidth="1"/>
    <col min="3" max="3" width="6.375" style="1" customWidth="1"/>
    <col min="4" max="4" width="25.75" style="1" customWidth="1"/>
    <col min="5" max="5" width="6.125" style="1" customWidth="1"/>
    <col min="6" max="6" width="6.875" style="1" customWidth="1"/>
    <col min="7" max="7" width="41.5" style="1" customWidth="1"/>
    <col min="8" max="8" width="7.125" style="1" customWidth="1"/>
    <col min="9" max="10" width="7.875" style="1" customWidth="1"/>
    <col min="11" max="11" width="9.25" style="2" customWidth="1"/>
    <col min="12" max="12" width="16.875" style="1" customWidth="1"/>
    <col min="13" max="14" width="7.875" style="1" customWidth="1"/>
    <col min="15" max="30" width="10.25" style="1" customWidth="1"/>
    <col min="31" max="16384" width="14.375" style="1"/>
  </cols>
  <sheetData>
    <row r="1" spans="1:30" ht="15.75">
      <c r="A1" s="214" t="s">
        <v>123</v>
      </c>
      <c r="B1" s="215"/>
      <c r="C1" s="215"/>
      <c r="D1" s="216"/>
      <c r="E1" s="214" t="s">
        <v>0</v>
      </c>
      <c r="F1" s="220"/>
      <c r="G1" s="220"/>
      <c r="H1" s="220"/>
      <c r="I1" s="220"/>
      <c r="J1" s="220"/>
      <c r="K1" s="220"/>
      <c r="L1" s="220"/>
      <c r="M1" s="220"/>
      <c r="N1" s="220"/>
      <c r="O1" s="220"/>
      <c r="P1" s="220"/>
      <c r="Q1" s="220"/>
      <c r="R1" s="220"/>
      <c r="S1" s="220"/>
      <c r="T1" s="220"/>
      <c r="U1" s="220"/>
      <c r="V1" s="220"/>
      <c r="W1" s="220"/>
      <c r="X1" s="221"/>
      <c r="Y1" s="225" t="s">
        <v>1</v>
      </c>
      <c r="Z1" s="226"/>
      <c r="AA1" s="226"/>
      <c r="AB1" s="226"/>
      <c r="AC1" s="226"/>
      <c r="AD1" s="227"/>
    </row>
    <row r="2" spans="1:30" ht="15.75">
      <c r="A2" s="217"/>
      <c r="B2" s="218"/>
      <c r="C2" s="218"/>
      <c r="D2" s="219"/>
      <c r="E2" s="222"/>
      <c r="F2" s="223"/>
      <c r="G2" s="223"/>
      <c r="H2" s="223"/>
      <c r="I2" s="223"/>
      <c r="J2" s="223"/>
      <c r="K2" s="223"/>
      <c r="L2" s="223"/>
      <c r="M2" s="223"/>
      <c r="N2" s="223"/>
      <c r="O2" s="223"/>
      <c r="P2" s="223"/>
      <c r="Q2" s="223"/>
      <c r="R2" s="223"/>
      <c r="S2" s="223"/>
      <c r="T2" s="223"/>
      <c r="U2" s="223"/>
      <c r="V2" s="223"/>
      <c r="W2" s="223"/>
      <c r="X2" s="224"/>
      <c r="Y2" s="225" t="s">
        <v>2</v>
      </c>
      <c r="Z2" s="226"/>
      <c r="AA2" s="226"/>
      <c r="AB2" s="226"/>
      <c r="AC2" s="226"/>
      <c r="AD2" s="227"/>
    </row>
    <row r="3" spans="1:30">
      <c r="H3" s="2"/>
    </row>
    <row r="4" spans="1:30" ht="15" customHeight="1">
      <c r="A4" s="228" t="s">
        <v>4</v>
      </c>
      <c r="B4" s="230" t="s">
        <v>5</v>
      </c>
      <c r="C4" s="227"/>
      <c r="D4" s="231" t="s">
        <v>167</v>
      </c>
      <c r="E4" s="230" t="s">
        <v>6</v>
      </c>
      <c r="F4" s="227"/>
      <c r="G4" s="231" t="s">
        <v>7</v>
      </c>
      <c r="H4" s="243" t="s">
        <v>103</v>
      </c>
      <c r="I4" s="245"/>
      <c r="J4" s="231" t="s">
        <v>9</v>
      </c>
      <c r="K4" s="231" t="s">
        <v>10</v>
      </c>
      <c r="L4" s="243" t="s">
        <v>11</v>
      </c>
      <c r="M4" s="249" t="s">
        <v>106</v>
      </c>
      <c r="N4" s="249"/>
      <c r="O4" s="248" t="s">
        <v>122</v>
      </c>
      <c r="P4" s="248"/>
      <c r="Q4" s="226"/>
      <c r="R4" s="226"/>
      <c r="S4" s="226"/>
      <c r="T4" s="226"/>
      <c r="U4" s="226"/>
      <c r="V4" s="226"/>
      <c r="W4" s="226"/>
      <c r="X4" s="226"/>
      <c r="Y4" s="226"/>
      <c r="Z4" s="226"/>
      <c r="AA4" s="226"/>
      <c r="AB4" s="226"/>
      <c r="AC4" s="226"/>
      <c r="AD4" s="227"/>
    </row>
    <row r="5" spans="1:30" ht="15" customHeight="1">
      <c r="A5" s="241"/>
      <c r="B5" s="243" t="s">
        <v>15</v>
      </c>
      <c r="C5" s="245" t="s">
        <v>16</v>
      </c>
      <c r="D5" s="242"/>
      <c r="E5" s="243" t="s">
        <v>15</v>
      </c>
      <c r="F5" s="245" t="s">
        <v>16</v>
      </c>
      <c r="G5" s="242"/>
      <c r="H5" s="250"/>
      <c r="I5" s="251"/>
      <c r="J5" s="242"/>
      <c r="K5" s="242"/>
      <c r="L5" s="253"/>
      <c r="M5" s="249"/>
      <c r="N5" s="249"/>
      <c r="O5" s="248">
        <v>1</v>
      </c>
      <c r="P5" s="248"/>
      <c r="Q5" s="237">
        <v>2</v>
      </c>
      <c r="R5" s="247"/>
      <c r="S5" s="237">
        <v>3</v>
      </c>
      <c r="T5" s="247"/>
      <c r="U5" s="237">
        <v>4</v>
      </c>
      <c r="V5" s="248"/>
      <c r="W5" s="9">
        <v>5</v>
      </c>
      <c r="X5" s="9">
        <v>6</v>
      </c>
      <c r="Y5" s="9">
        <v>7</v>
      </c>
      <c r="Z5" s="9">
        <v>8</v>
      </c>
      <c r="AA5" s="9">
        <v>9</v>
      </c>
      <c r="AB5" s="9">
        <v>10</v>
      </c>
      <c r="AC5" s="9">
        <v>11</v>
      </c>
      <c r="AD5" s="9">
        <v>12</v>
      </c>
    </row>
    <row r="6" spans="1:30" ht="28.5">
      <c r="A6" s="229"/>
      <c r="B6" s="244"/>
      <c r="C6" s="246"/>
      <c r="D6" s="232"/>
      <c r="E6" s="244"/>
      <c r="F6" s="246"/>
      <c r="G6" s="233"/>
      <c r="H6" s="108" t="s">
        <v>17</v>
      </c>
      <c r="I6" s="108" t="s">
        <v>18</v>
      </c>
      <c r="J6" s="233"/>
      <c r="K6" s="252"/>
      <c r="L6" s="233"/>
      <c r="M6" s="86" t="s">
        <v>107</v>
      </c>
      <c r="N6" s="87" t="s">
        <v>105</v>
      </c>
      <c r="O6" s="121" t="s">
        <v>104</v>
      </c>
      <c r="P6" s="121" t="s">
        <v>105</v>
      </c>
      <c r="Q6" s="121" t="s">
        <v>104</v>
      </c>
      <c r="R6" s="121" t="s">
        <v>105</v>
      </c>
      <c r="S6" s="121" t="s">
        <v>104</v>
      </c>
      <c r="T6" s="121" t="s">
        <v>105</v>
      </c>
      <c r="U6" s="121" t="s">
        <v>104</v>
      </c>
      <c r="V6" s="121" t="s">
        <v>105</v>
      </c>
      <c r="W6" s="121" t="s">
        <v>105</v>
      </c>
      <c r="X6" s="121" t="s">
        <v>105</v>
      </c>
      <c r="Y6" s="121" t="s">
        <v>105</v>
      </c>
      <c r="Z6" s="121" t="s">
        <v>105</v>
      </c>
      <c r="AA6" s="121" t="s">
        <v>105</v>
      </c>
      <c r="AB6" s="121" t="s">
        <v>105</v>
      </c>
      <c r="AC6" s="121" t="s">
        <v>105</v>
      </c>
      <c r="AD6" s="121" t="s">
        <v>105</v>
      </c>
    </row>
    <row r="7" spans="1:30" ht="15" customHeight="1">
      <c r="A7" s="15">
        <v>1</v>
      </c>
      <c r="B7" s="238" t="s">
        <v>100</v>
      </c>
      <c r="C7" s="16" t="s">
        <v>108</v>
      </c>
      <c r="D7" s="238" t="str">
        <f>'JD - KPI'!B7</f>
        <v>Thực hiện quy chế bệnh viện, đặc biệt về quy định y đức</v>
      </c>
      <c r="E7" s="240">
        <v>0.5</v>
      </c>
      <c r="F7" s="11">
        <v>0.7</v>
      </c>
      <c r="G7" s="126" t="s">
        <v>171</v>
      </c>
      <c r="H7" s="18"/>
      <c r="I7" s="15"/>
      <c r="J7" s="15" t="s">
        <v>216</v>
      </c>
      <c r="K7" s="13" t="s">
        <v>19</v>
      </c>
      <c r="L7" s="15" t="s">
        <v>250</v>
      </c>
      <c r="M7" s="10"/>
      <c r="N7" s="10"/>
      <c r="O7" s="10"/>
      <c r="P7" s="10"/>
      <c r="Q7" s="10"/>
      <c r="R7" s="10"/>
      <c r="S7" s="10"/>
      <c r="T7" s="10"/>
      <c r="U7" s="10"/>
      <c r="V7" s="10"/>
      <c r="W7" s="10"/>
      <c r="X7" s="10"/>
      <c r="Y7" s="10"/>
      <c r="Z7" s="10"/>
      <c r="AA7" s="10"/>
      <c r="AB7" s="10"/>
      <c r="AC7" s="10"/>
      <c r="AD7" s="10"/>
    </row>
    <row r="8" spans="1:30">
      <c r="A8" s="15">
        <v>4</v>
      </c>
      <c r="B8" s="239"/>
      <c r="C8" s="16" t="s">
        <v>111</v>
      </c>
      <c r="D8" s="239"/>
      <c r="E8" s="239"/>
      <c r="F8" s="11">
        <v>0.2</v>
      </c>
      <c r="G8" s="127" t="s">
        <v>173</v>
      </c>
      <c r="H8" s="18"/>
      <c r="I8" s="15"/>
      <c r="J8" s="15" t="s">
        <v>217</v>
      </c>
      <c r="K8" s="13" t="s">
        <v>19</v>
      </c>
      <c r="L8" s="15" t="s">
        <v>250</v>
      </c>
      <c r="M8" s="10"/>
      <c r="N8" s="10"/>
      <c r="O8" s="10"/>
      <c r="P8" s="10"/>
      <c r="Q8" s="10"/>
      <c r="R8" s="10"/>
      <c r="S8" s="10"/>
      <c r="T8" s="10"/>
      <c r="U8" s="10"/>
      <c r="V8" s="10"/>
      <c r="W8" s="10"/>
      <c r="X8" s="10"/>
      <c r="Y8" s="10"/>
      <c r="Z8" s="10"/>
      <c r="AA8" s="10"/>
      <c r="AB8" s="10"/>
      <c r="AC8" s="10"/>
      <c r="AD8" s="10"/>
    </row>
    <row r="9" spans="1:30">
      <c r="A9" s="15">
        <v>5</v>
      </c>
      <c r="B9" s="239"/>
      <c r="C9" s="16" t="s">
        <v>112</v>
      </c>
      <c r="D9" s="239"/>
      <c r="E9" s="239"/>
      <c r="F9" s="11">
        <v>0.1</v>
      </c>
      <c r="G9" s="127" t="s">
        <v>185</v>
      </c>
      <c r="H9" s="18"/>
      <c r="I9" s="15"/>
      <c r="J9" s="15" t="s">
        <v>218</v>
      </c>
      <c r="K9" s="13" t="s">
        <v>19</v>
      </c>
      <c r="L9" s="15" t="s">
        <v>250</v>
      </c>
      <c r="M9" s="122"/>
      <c r="N9" s="122"/>
      <c r="O9" s="10"/>
      <c r="P9" s="10"/>
      <c r="Q9" s="10"/>
      <c r="R9" s="10"/>
      <c r="S9" s="10"/>
      <c r="T9" s="10"/>
      <c r="U9" s="10"/>
      <c r="V9" s="10"/>
      <c r="W9" s="10"/>
      <c r="X9" s="10"/>
      <c r="Y9" s="10"/>
      <c r="Z9" s="10"/>
      <c r="AA9" s="10"/>
      <c r="AB9" s="10"/>
      <c r="AC9" s="10"/>
      <c r="AD9" s="10"/>
    </row>
    <row r="10" spans="1:30" ht="30">
      <c r="A10" s="15">
        <v>14</v>
      </c>
      <c r="B10" s="238" t="s">
        <v>101</v>
      </c>
      <c r="C10" s="16" t="s">
        <v>113</v>
      </c>
      <c r="D10" s="238" t="str">
        <f>'JD - KPI'!B18</f>
        <v>Theo dõi diễn biến bệnh lý của người bệnh nằm lưu tại khoa</v>
      </c>
      <c r="E10" s="240">
        <v>0.3</v>
      </c>
      <c r="F10" s="11">
        <v>0.5</v>
      </c>
      <c r="G10" s="126" t="s">
        <v>251</v>
      </c>
      <c r="H10" s="18"/>
      <c r="I10" s="15"/>
      <c r="J10" s="15" t="s">
        <v>216</v>
      </c>
      <c r="K10" s="13" t="s">
        <v>19</v>
      </c>
      <c r="L10" s="15" t="s">
        <v>250</v>
      </c>
      <c r="M10" s="10"/>
      <c r="N10" s="10"/>
      <c r="O10" s="10"/>
      <c r="P10" s="10"/>
      <c r="Q10" s="10"/>
      <c r="R10" s="10"/>
      <c r="S10" s="10"/>
      <c r="T10" s="10"/>
      <c r="U10" s="10"/>
      <c r="V10" s="10"/>
      <c r="W10" s="10"/>
      <c r="X10" s="10"/>
      <c r="Y10" s="10"/>
      <c r="Z10" s="10"/>
      <c r="AA10" s="10"/>
      <c r="AB10" s="10"/>
      <c r="AC10" s="10"/>
      <c r="AD10" s="10"/>
    </row>
    <row r="11" spans="1:30">
      <c r="A11" s="15">
        <v>20</v>
      </c>
      <c r="B11" s="239"/>
      <c r="C11" s="16" t="s">
        <v>241</v>
      </c>
      <c r="D11" s="239"/>
      <c r="E11" s="239"/>
      <c r="F11" s="11">
        <v>0.5</v>
      </c>
      <c r="G11" s="126" t="s">
        <v>191</v>
      </c>
      <c r="H11" s="18"/>
      <c r="I11" s="15"/>
      <c r="J11" s="15" t="s">
        <v>225</v>
      </c>
      <c r="K11" s="13" t="s">
        <v>19</v>
      </c>
      <c r="L11" s="15" t="s">
        <v>250</v>
      </c>
      <c r="M11" s="10"/>
      <c r="N11" s="10"/>
      <c r="O11" s="10"/>
      <c r="P11" s="10"/>
      <c r="Q11" s="10"/>
      <c r="R11" s="10"/>
      <c r="S11" s="10"/>
      <c r="T11" s="10"/>
      <c r="U11" s="10"/>
      <c r="V11" s="10"/>
      <c r="W11" s="10"/>
      <c r="X11" s="10"/>
      <c r="Y11" s="10"/>
      <c r="Z11" s="10"/>
      <c r="AA11" s="10"/>
      <c r="AB11" s="10"/>
      <c r="AC11" s="10"/>
      <c r="AD11" s="10"/>
    </row>
    <row r="12" spans="1:30">
      <c r="A12" s="15">
        <v>21</v>
      </c>
      <c r="B12" s="238" t="s">
        <v>102</v>
      </c>
      <c r="C12" s="16" t="s">
        <v>116</v>
      </c>
      <c r="D12" s="238" t="s">
        <v>144</v>
      </c>
      <c r="E12" s="240">
        <v>0.2</v>
      </c>
      <c r="F12" s="11">
        <v>0.3</v>
      </c>
      <c r="G12" s="126" t="s">
        <v>200</v>
      </c>
      <c r="H12" s="18"/>
      <c r="I12" s="15"/>
      <c r="J12" s="15" t="s">
        <v>221</v>
      </c>
      <c r="K12" s="13" t="s">
        <v>19</v>
      </c>
      <c r="L12" s="15" t="s">
        <v>250</v>
      </c>
      <c r="M12" s="10"/>
      <c r="N12" s="10"/>
      <c r="O12" s="10"/>
      <c r="P12" s="10"/>
      <c r="Q12" s="10"/>
      <c r="R12" s="10"/>
      <c r="S12" s="10"/>
      <c r="T12" s="10"/>
      <c r="U12" s="10"/>
      <c r="V12" s="10"/>
      <c r="W12" s="10"/>
      <c r="X12" s="10"/>
      <c r="Y12" s="10"/>
      <c r="Z12" s="10"/>
      <c r="AA12" s="10"/>
      <c r="AB12" s="10"/>
      <c r="AC12" s="10"/>
      <c r="AD12" s="10"/>
    </row>
    <row r="13" spans="1:30">
      <c r="A13" s="15">
        <v>22</v>
      </c>
      <c r="B13" s="239"/>
      <c r="C13" s="16" t="s">
        <v>117</v>
      </c>
      <c r="D13" s="239"/>
      <c r="E13" s="239"/>
      <c r="F13" s="11">
        <v>0.1</v>
      </c>
      <c r="G13" s="126" t="s">
        <v>201</v>
      </c>
      <c r="H13" s="18"/>
      <c r="I13" s="15"/>
      <c r="J13" s="15" t="s">
        <v>221</v>
      </c>
      <c r="K13" s="13" t="s">
        <v>19</v>
      </c>
      <c r="L13" s="15" t="s">
        <v>250</v>
      </c>
      <c r="M13" s="10"/>
      <c r="N13" s="10"/>
      <c r="O13" s="10"/>
      <c r="P13" s="10"/>
      <c r="Q13" s="10"/>
      <c r="R13" s="10"/>
      <c r="S13" s="10"/>
      <c r="T13" s="10"/>
      <c r="U13" s="10"/>
      <c r="V13" s="10"/>
      <c r="W13" s="10"/>
      <c r="X13" s="10"/>
      <c r="Y13" s="10"/>
      <c r="Z13" s="10"/>
      <c r="AA13" s="10"/>
      <c r="AB13" s="10"/>
      <c r="AC13" s="10"/>
      <c r="AD13" s="10"/>
    </row>
    <row r="14" spans="1:30">
      <c r="A14" s="15">
        <v>25</v>
      </c>
      <c r="B14" s="239"/>
      <c r="C14" s="16" t="s">
        <v>120</v>
      </c>
      <c r="D14" s="239"/>
      <c r="E14" s="239"/>
      <c r="F14" s="11">
        <v>0.6</v>
      </c>
      <c r="G14" s="126" t="s">
        <v>206</v>
      </c>
      <c r="H14" s="18"/>
      <c r="I14" s="15"/>
      <c r="J14" s="15" t="s">
        <v>226</v>
      </c>
      <c r="K14" s="13" t="s">
        <v>19</v>
      </c>
      <c r="L14" s="15" t="s">
        <v>250</v>
      </c>
      <c r="M14" s="10"/>
      <c r="N14" s="10"/>
      <c r="O14" s="10"/>
      <c r="P14" s="10"/>
      <c r="Q14" s="10"/>
      <c r="R14" s="10"/>
      <c r="S14" s="10"/>
      <c r="T14" s="10"/>
      <c r="U14" s="10"/>
      <c r="V14" s="10"/>
      <c r="W14" s="10"/>
      <c r="X14" s="10"/>
      <c r="Y14" s="10"/>
      <c r="Z14" s="10"/>
      <c r="AA14" s="10"/>
      <c r="AB14" s="10"/>
      <c r="AC14" s="10"/>
      <c r="AD14" s="10"/>
    </row>
    <row r="15" spans="1:30">
      <c r="A15" s="15"/>
      <c r="B15" s="84"/>
      <c r="C15" s="16"/>
      <c r="D15" s="85" t="s">
        <v>20</v>
      </c>
      <c r="E15" s="17">
        <f>SUM(E7:E14)</f>
        <v>1</v>
      </c>
      <c r="F15" s="11"/>
      <c r="G15" s="10"/>
      <c r="H15" s="18"/>
      <c r="I15" s="15"/>
      <c r="J15" s="15"/>
      <c r="K15" s="13"/>
      <c r="L15" s="15"/>
      <c r="M15" s="10"/>
      <c r="N15" s="10"/>
      <c r="O15" s="10"/>
      <c r="P15" s="10"/>
      <c r="Q15" s="10"/>
      <c r="R15" s="10"/>
      <c r="S15" s="10"/>
      <c r="T15" s="10"/>
      <c r="U15" s="10"/>
      <c r="V15" s="10"/>
      <c r="W15" s="10"/>
      <c r="X15" s="10"/>
      <c r="Y15" s="10"/>
      <c r="Z15" s="10"/>
      <c r="AA15" s="10"/>
      <c r="AB15" s="10"/>
      <c r="AC15" s="10"/>
      <c r="AD15" s="10"/>
    </row>
    <row r="16" spans="1:30">
      <c r="H16" s="2"/>
    </row>
    <row r="17" spans="4:8">
      <c r="D17" s="1" t="s">
        <v>252</v>
      </c>
      <c r="E17" s="1" t="s">
        <v>253</v>
      </c>
      <c r="H17" s="2"/>
    </row>
    <row r="18" spans="4:8">
      <c r="H18" s="2"/>
    </row>
    <row r="19" spans="4:8">
      <c r="H19" s="2"/>
    </row>
    <row r="20" spans="4:8">
      <c r="H20" s="2"/>
    </row>
    <row r="21" spans="4:8">
      <c r="H21" s="2"/>
    </row>
    <row r="22" spans="4:8">
      <c r="H22" s="2"/>
    </row>
    <row r="23" spans="4:8">
      <c r="H23" s="2"/>
    </row>
    <row r="24" spans="4:8">
      <c r="H24" s="2"/>
    </row>
    <row r="25" spans="4:8">
      <c r="H25" s="2"/>
    </row>
    <row r="26" spans="4:8">
      <c r="H26" s="2"/>
    </row>
    <row r="27" spans="4:8">
      <c r="H27" s="2"/>
    </row>
    <row r="28" spans="4:8">
      <c r="H28" s="2"/>
    </row>
    <row r="29" spans="4:8">
      <c r="H29" s="2"/>
    </row>
    <row r="30" spans="4:8">
      <c r="H30" s="2"/>
    </row>
    <row r="31" spans="4:8">
      <c r="H31" s="2"/>
    </row>
    <row r="32" spans="4:8">
      <c r="H32" s="2"/>
    </row>
    <row r="33" spans="8:8">
      <c r="H33" s="2"/>
    </row>
    <row r="34" spans="8:8">
      <c r="H34" s="2"/>
    </row>
    <row r="35" spans="8:8">
      <c r="H35" s="2"/>
    </row>
    <row r="36" spans="8:8">
      <c r="H36" s="2"/>
    </row>
    <row r="37" spans="8:8">
      <c r="H37" s="2"/>
    </row>
    <row r="38" spans="8:8">
      <c r="H38" s="2"/>
    </row>
    <row r="39" spans="8:8">
      <c r="H39" s="2"/>
    </row>
    <row r="40" spans="8:8">
      <c r="H40" s="2"/>
    </row>
    <row r="41" spans="8:8">
      <c r="H41" s="2"/>
    </row>
    <row r="42" spans="8:8">
      <c r="H42" s="2"/>
    </row>
    <row r="43" spans="8:8">
      <c r="H43" s="2"/>
    </row>
    <row r="44" spans="8:8">
      <c r="H44" s="2"/>
    </row>
    <row r="45" spans="8:8">
      <c r="H45" s="2"/>
    </row>
    <row r="46" spans="8:8">
      <c r="H46" s="2"/>
    </row>
    <row r="47" spans="8:8">
      <c r="H47" s="2"/>
    </row>
    <row r="48" spans="8:8">
      <c r="H48" s="2"/>
    </row>
    <row r="49" spans="8:8">
      <c r="H49" s="2"/>
    </row>
    <row r="50" spans="8:8">
      <c r="H50" s="2"/>
    </row>
    <row r="51" spans="8:8">
      <c r="H51" s="2"/>
    </row>
    <row r="52" spans="8:8">
      <c r="H52" s="2"/>
    </row>
    <row r="53" spans="8:8">
      <c r="H53" s="2"/>
    </row>
    <row r="54" spans="8:8">
      <c r="H54" s="2"/>
    </row>
    <row r="55" spans="8:8">
      <c r="H55" s="2"/>
    </row>
    <row r="56" spans="8:8">
      <c r="H56" s="2"/>
    </row>
    <row r="57" spans="8:8">
      <c r="H57" s="2"/>
    </row>
    <row r="58" spans="8:8">
      <c r="H58" s="2"/>
    </row>
    <row r="59" spans="8:8">
      <c r="H59" s="2"/>
    </row>
    <row r="60" spans="8:8">
      <c r="H60" s="2"/>
    </row>
    <row r="61" spans="8:8">
      <c r="H61" s="2"/>
    </row>
    <row r="62" spans="8:8">
      <c r="H62" s="2"/>
    </row>
    <row r="63" spans="8:8">
      <c r="H63" s="2"/>
    </row>
    <row r="64" spans="8:8">
      <c r="H64" s="2"/>
    </row>
    <row r="65" spans="8:8">
      <c r="H65" s="2"/>
    </row>
    <row r="66" spans="8:8">
      <c r="H66" s="2"/>
    </row>
    <row r="67" spans="8:8">
      <c r="H67" s="2"/>
    </row>
    <row r="68" spans="8:8">
      <c r="H68" s="2"/>
    </row>
    <row r="69" spans="8:8">
      <c r="H69" s="2"/>
    </row>
    <row r="70" spans="8:8">
      <c r="H70" s="2"/>
    </row>
    <row r="71" spans="8:8">
      <c r="H71" s="2"/>
    </row>
    <row r="72" spans="8:8">
      <c r="H72" s="2"/>
    </row>
    <row r="73" spans="8:8">
      <c r="H73" s="2"/>
    </row>
    <row r="74" spans="8:8">
      <c r="H74" s="2"/>
    </row>
    <row r="75" spans="8:8">
      <c r="H75" s="2"/>
    </row>
    <row r="76" spans="8:8">
      <c r="H76" s="2"/>
    </row>
    <row r="77" spans="8:8">
      <c r="H77" s="2"/>
    </row>
    <row r="78" spans="8:8">
      <c r="H78" s="2"/>
    </row>
    <row r="79" spans="8:8">
      <c r="H79" s="2"/>
    </row>
    <row r="80" spans="8:8">
      <c r="H80" s="2"/>
    </row>
    <row r="81" spans="8:8">
      <c r="H81" s="2"/>
    </row>
    <row r="82" spans="8:8">
      <c r="H82" s="2"/>
    </row>
    <row r="83" spans="8:8">
      <c r="H83" s="2"/>
    </row>
    <row r="84" spans="8:8">
      <c r="H84" s="2"/>
    </row>
    <row r="85" spans="8:8">
      <c r="H85" s="2"/>
    </row>
    <row r="86" spans="8:8">
      <c r="H86" s="2"/>
    </row>
    <row r="87" spans="8:8">
      <c r="H87" s="2"/>
    </row>
    <row r="88" spans="8:8">
      <c r="H88" s="2"/>
    </row>
    <row r="89" spans="8:8">
      <c r="H89" s="2"/>
    </row>
    <row r="90" spans="8:8">
      <c r="H90" s="2"/>
    </row>
    <row r="91" spans="8:8">
      <c r="H91" s="2"/>
    </row>
    <row r="92" spans="8:8">
      <c r="H92" s="2"/>
    </row>
    <row r="93" spans="8:8">
      <c r="H93" s="2"/>
    </row>
    <row r="94" spans="8:8">
      <c r="H94" s="2"/>
    </row>
    <row r="95" spans="8:8">
      <c r="H95" s="2"/>
    </row>
    <row r="96" spans="8:8">
      <c r="H96" s="2"/>
    </row>
    <row r="97" spans="8:8">
      <c r="H97" s="2"/>
    </row>
    <row r="98" spans="8:8">
      <c r="H98" s="2"/>
    </row>
    <row r="99" spans="8:8">
      <c r="H99" s="2"/>
    </row>
    <row r="100" spans="8:8">
      <c r="H100" s="2"/>
    </row>
    <row r="101" spans="8:8">
      <c r="H101" s="2"/>
    </row>
    <row r="102" spans="8:8">
      <c r="H102" s="2"/>
    </row>
    <row r="103" spans="8:8">
      <c r="H103" s="2"/>
    </row>
    <row r="104" spans="8:8">
      <c r="H104" s="2"/>
    </row>
    <row r="105" spans="8:8">
      <c r="H105" s="2"/>
    </row>
    <row r="106" spans="8:8">
      <c r="H106" s="2"/>
    </row>
    <row r="107" spans="8:8">
      <c r="H107" s="2"/>
    </row>
    <row r="108" spans="8:8">
      <c r="H108" s="2"/>
    </row>
    <row r="109" spans="8:8">
      <c r="H109" s="2"/>
    </row>
    <row r="110" spans="8:8">
      <c r="H110" s="2"/>
    </row>
    <row r="111" spans="8:8">
      <c r="H111" s="2"/>
    </row>
    <row r="112" spans="8:8">
      <c r="H112" s="2"/>
    </row>
    <row r="113" spans="8:8">
      <c r="H113" s="2"/>
    </row>
    <row r="114" spans="8:8">
      <c r="H114" s="2"/>
    </row>
    <row r="115" spans="8:8">
      <c r="H115" s="2"/>
    </row>
    <row r="116" spans="8:8">
      <c r="H116" s="2"/>
    </row>
    <row r="117" spans="8:8">
      <c r="H117" s="2"/>
    </row>
    <row r="118" spans="8:8">
      <c r="H118" s="2"/>
    </row>
    <row r="119" spans="8:8">
      <c r="H119" s="2"/>
    </row>
    <row r="120" spans="8:8">
      <c r="H120" s="2"/>
    </row>
    <row r="121" spans="8:8">
      <c r="H121" s="2"/>
    </row>
    <row r="122" spans="8:8">
      <c r="H122" s="2"/>
    </row>
    <row r="123" spans="8:8">
      <c r="H123" s="2"/>
    </row>
    <row r="124" spans="8:8">
      <c r="H124" s="2"/>
    </row>
    <row r="125" spans="8:8">
      <c r="H125" s="2"/>
    </row>
    <row r="126" spans="8:8">
      <c r="H126" s="2"/>
    </row>
    <row r="127" spans="8:8">
      <c r="H127" s="2"/>
    </row>
    <row r="128" spans="8:8">
      <c r="H128" s="2"/>
    </row>
    <row r="129" spans="8:8">
      <c r="H129" s="2"/>
    </row>
    <row r="130" spans="8:8">
      <c r="H130" s="2"/>
    </row>
    <row r="131" spans="8:8">
      <c r="H131" s="2"/>
    </row>
    <row r="132" spans="8:8">
      <c r="H132" s="2"/>
    </row>
    <row r="133" spans="8:8">
      <c r="H133" s="2"/>
    </row>
    <row r="134" spans="8:8">
      <c r="H134" s="2"/>
    </row>
    <row r="135" spans="8:8">
      <c r="H135" s="2"/>
    </row>
    <row r="136" spans="8:8">
      <c r="H136" s="2"/>
    </row>
    <row r="137" spans="8:8">
      <c r="H137" s="2"/>
    </row>
    <row r="138" spans="8:8">
      <c r="H138" s="2"/>
    </row>
    <row r="139" spans="8:8">
      <c r="H139" s="2"/>
    </row>
    <row r="140" spans="8:8">
      <c r="H140" s="2"/>
    </row>
    <row r="141" spans="8:8">
      <c r="H141" s="2"/>
    </row>
    <row r="142" spans="8:8">
      <c r="H142" s="2"/>
    </row>
    <row r="143" spans="8:8">
      <c r="H143" s="2"/>
    </row>
    <row r="144" spans="8:8">
      <c r="H144" s="2"/>
    </row>
    <row r="145" spans="8:8">
      <c r="H145" s="2"/>
    </row>
    <row r="146" spans="8:8">
      <c r="H146" s="2"/>
    </row>
    <row r="147" spans="8:8">
      <c r="H147" s="2"/>
    </row>
    <row r="148" spans="8:8">
      <c r="H148" s="2"/>
    </row>
    <row r="149" spans="8:8">
      <c r="H149" s="2"/>
    </row>
    <row r="150" spans="8:8">
      <c r="H150" s="2"/>
    </row>
    <row r="151" spans="8:8">
      <c r="H151" s="2"/>
    </row>
    <row r="152" spans="8:8">
      <c r="H152" s="2"/>
    </row>
    <row r="153" spans="8:8">
      <c r="H153" s="2"/>
    </row>
    <row r="154" spans="8:8">
      <c r="H154" s="2"/>
    </row>
    <row r="155" spans="8:8">
      <c r="H155" s="2"/>
    </row>
    <row r="156" spans="8:8">
      <c r="H156" s="2"/>
    </row>
    <row r="157" spans="8:8">
      <c r="H157" s="2"/>
    </row>
    <row r="158" spans="8:8">
      <c r="H158" s="2"/>
    </row>
    <row r="159" spans="8:8">
      <c r="H159" s="2"/>
    </row>
    <row r="160" spans="8:8">
      <c r="H160" s="2"/>
    </row>
    <row r="161" spans="8:8">
      <c r="H161" s="2"/>
    </row>
    <row r="162" spans="8:8">
      <c r="H162" s="2"/>
    </row>
    <row r="163" spans="8:8">
      <c r="H163" s="2"/>
    </row>
    <row r="164" spans="8:8">
      <c r="H164" s="2"/>
    </row>
    <row r="165" spans="8:8">
      <c r="H165" s="2"/>
    </row>
    <row r="166" spans="8:8">
      <c r="H166" s="2"/>
    </row>
    <row r="167" spans="8:8">
      <c r="H167" s="2"/>
    </row>
    <row r="168" spans="8:8">
      <c r="H168" s="2"/>
    </row>
    <row r="169" spans="8:8">
      <c r="H169" s="2"/>
    </row>
    <row r="170" spans="8:8">
      <c r="H170" s="2"/>
    </row>
    <row r="171" spans="8:8">
      <c r="H171" s="2"/>
    </row>
    <row r="172" spans="8:8">
      <c r="H172" s="2"/>
    </row>
    <row r="173" spans="8:8">
      <c r="H173" s="2"/>
    </row>
    <row r="174" spans="8:8">
      <c r="H174" s="2"/>
    </row>
    <row r="175" spans="8:8">
      <c r="H175" s="2"/>
    </row>
    <row r="176" spans="8:8">
      <c r="H176" s="2"/>
    </row>
    <row r="177" spans="8:8">
      <c r="H177" s="2"/>
    </row>
    <row r="178" spans="8:8">
      <c r="H178" s="2"/>
    </row>
    <row r="179" spans="8:8">
      <c r="H179" s="2"/>
    </row>
    <row r="180" spans="8:8">
      <c r="H180" s="2"/>
    </row>
    <row r="181" spans="8:8">
      <c r="H181" s="2"/>
    </row>
    <row r="182" spans="8:8">
      <c r="H182" s="2"/>
    </row>
    <row r="183" spans="8:8">
      <c r="H183" s="2"/>
    </row>
    <row r="184" spans="8:8">
      <c r="H184" s="2"/>
    </row>
  </sheetData>
  <autoFilter ref="A6:AD15"/>
  <mergeCells count="32">
    <mergeCell ref="B7:B9"/>
    <mergeCell ref="D7:D9"/>
    <mergeCell ref="E7:E9"/>
    <mergeCell ref="B10:B11"/>
    <mergeCell ref="S5:T5"/>
    <mergeCell ref="M4:N5"/>
    <mergeCell ref="H4:I5"/>
    <mergeCell ref="C5:C6"/>
    <mergeCell ref="J4:J6"/>
    <mergeCell ref="K4:K6"/>
    <mergeCell ref="L4:L6"/>
    <mergeCell ref="O4:AD4"/>
    <mergeCell ref="O5:P5"/>
    <mergeCell ref="Q5:R5"/>
    <mergeCell ref="A1:D2"/>
    <mergeCell ref="E1:X2"/>
    <mergeCell ref="Y1:AD1"/>
    <mergeCell ref="Y2:AD2"/>
    <mergeCell ref="A4:A6"/>
    <mergeCell ref="B4:C4"/>
    <mergeCell ref="D4:D6"/>
    <mergeCell ref="E4:F4"/>
    <mergeCell ref="G4:G6"/>
    <mergeCell ref="B5:B6"/>
    <mergeCell ref="F5:F6"/>
    <mergeCell ref="E5:E6"/>
    <mergeCell ref="U5:V5"/>
    <mergeCell ref="D10:D11"/>
    <mergeCell ref="E10:E11"/>
    <mergeCell ref="B12:B14"/>
    <mergeCell ref="D12:D14"/>
    <mergeCell ref="E12:E14"/>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workbookViewId="0">
      <selection activeCell="N33" sqref="N33"/>
    </sheetView>
  </sheetViews>
  <sheetFormatPr defaultRowHeight="14.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JD Bac sy</vt:lpstr>
      <vt:lpstr>JD - KPI</vt:lpstr>
      <vt:lpstr>KPI Bac sy Kham benh</vt:lpstr>
      <vt:lpstr>KPI Bsy Kham benh giao mr Cuong</vt:lpstr>
      <vt:lpstr>Huong dan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KinhcanLap</dc:creator>
  <cp:lastModifiedBy>KinhcanLap</cp:lastModifiedBy>
  <cp:lastPrinted>2021-07-08T05:10:49Z</cp:lastPrinted>
  <dcterms:created xsi:type="dcterms:W3CDTF">2021-05-31T03:20:36Z</dcterms:created>
  <dcterms:modified xsi:type="dcterms:W3CDTF">2021-07-08T08:02:34Z</dcterms:modified>
</cp:coreProperties>
</file>